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ain Adm ListB.ed.Ist Yr2021-22" sheetId="8" r:id="rId1"/>
    <sheet name="Result 2022" sheetId="15" r:id="rId2"/>
  </sheets>
  <definedNames>
    <definedName name="_xlnm._FilterDatabase" localSheetId="0" hidden="1">'Main Adm ListB.ed.Ist Yr2021-22'!$A$2:$M$103</definedName>
  </definedNames>
  <calcPr calcId="124519"/>
</workbook>
</file>

<file path=xl/calcChain.xml><?xml version="1.0" encoding="utf-8"?>
<calcChain xmlns="http://schemas.openxmlformats.org/spreadsheetml/2006/main">
  <c r="Q96" i="15"/>
  <c r="Q97"/>
  <c r="Q98"/>
  <c r="Q99"/>
  <c r="Q100"/>
  <c r="Q101"/>
  <c r="Q102"/>
  <c r="Q103"/>
  <c r="Q91"/>
  <c r="Q92"/>
  <c r="Q93"/>
  <c r="Q94"/>
  <c r="Q95"/>
  <c r="Q90"/>
  <c r="Q85"/>
  <c r="Q86"/>
  <c r="Q87"/>
  <c r="Q88"/>
  <c r="Q8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64"/>
  <c r="Q55"/>
  <c r="Q56"/>
  <c r="Q57"/>
  <c r="Q58"/>
  <c r="Q59"/>
  <c r="Q60"/>
  <c r="Q61"/>
  <c r="Q62"/>
  <c r="Q44"/>
  <c r="Q45"/>
  <c r="Q46"/>
  <c r="Q47"/>
  <c r="Q48"/>
  <c r="Q49"/>
  <c r="Q50"/>
  <c r="Q51"/>
  <c r="Q52"/>
  <c r="Q53"/>
  <c r="Q54"/>
  <c r="Q34"/>
  <c r="Q35"/>
  <c r="Q36"/>
  <c r="Q37"/>
  <c r="Q38"/>
  <c r="Q39"/>
  <c r="Q40"/>
  <c r="Q41"/>
  <c r="Q42"/>
  <c r="Q43"/>
  <c r="Q21"/>
  <c r="Q22"/>
  <c r="Q23"/>
  <c r="Q24"/>
  <c r="Q25"/>
  <c r="Q26"/>
  <c r="Q27"/>
  <c r="Q28"/>
  <c r="Q29"/>
  <c r="Q30"/>
  <c r="Q31"/>
  <c r="Q32"/>
  <c r="Q33"/>
  <c r="Q14"/>
  <c r="Q15"/>
  <c r="Q16"/>
  <c r="Q17"/>
  <c r="Q18"/>
  <c r="Q19"/>
  <c r="Q20"/>
  <c r="P99"/>
  <c r="P100"/>
  <c r="P101"/>
  <c r="P102"/>
  <c r="P103"/>
  <c r="P91"/>
  <c r="P92"/>
  <c r="P93"/>
  <c r="P94"/>
  <c r="P95"/>
  <c r="P96"/>
  <c r="P97"/>
  <c r="P98"/>
  <c r="P90"/>
  <c r="P85"/>
  <c r="P86"/>
  <c r="P87"/>
  <c r="P88"/>
  <c r="P84"/>
  <c r="P80"/>
  <c r="P81"/>
  <c r="P82"/>
  <c r="P65"/>
  <c r="P66"/>
  <c r="P67"/>
  <c r="P68"/>
  <c r="P69"/>
  <c r="P70"/>
  <c r="P71"/>
  <c r="P72"/>
  <c r="P73"/>
  <c r="P74"/>
  <c r="P75"/>
  <c r="P76"/>
  <c r="P77"/>
  <c r="P78"/>
  <c r="P79"/>
  <c r="P64"/>
  <c r="P60"/>
  <c r="P61"/>
  <c r="P62"/>
  <c r="P44"/>
  <c r="P45"/>
  <c r="P46"/>
  <c r="P47"/>
  <c r="P48"/>
  <c r="P49"/>
  <c r="P50"/>
  <c r="P51"/>
  <c r="P52"/>
  <c r="P53"/>
  <c r="P54"/>
  <c r="P55"/>
  <c r="P56"/>
  <c r="P57"/>
  <c r="P58"/>
  <c r="P59"/>
  <c r="P30"/>
  <c r="P31"/>
  <c r="P32"/>
  <c r="P33"/>
  <c r="P34"/>
  <c r="P35"/>
  <c r="P36"/>
  <c r="P37"/>
  <c r="P38"/>
  <c r="P39"/>
  <c r="P40"/>
  <c r="P41"/>
  <c r="P42"/>
  <c r="P43"/>
  <c r="P14"/>
  <c r="P15"/>
  <c r="P16"/>
  <c r="P17"/>
  <c r="P18"/>
  <c r="P19"/>
  <c r="P20"/>
  <c r="P21"/>
  <c r="P22"/>
  <c r="P23"/>
  <c r="P24"/>
  <c r="P25"/>
  <c r="P26"/>
  <c r="P27"/>
  <c r="P28"/>
  <c r="P29"/>
  <c r="P5"/>
  <c r="P6"/>
  <c r="Q6" s="1"/>
  <c r="P7"/>
  <c r="P8"/>
  <c r="Q8" s="1"/>
  <c r="P9"/>
  <c r="P10"/>
  <c r="Q10" s="1"/>
  <c r="P11"/>
  <c r="P12"/>
  <c r="Q12" s="1"/>
  <c r="P13"/>
  <c r="Q5"/>
  <c r="Q7"/>
  <c r="Q9"/>
  <c r="Q11"/>
  <c r="Q13"/>
  <c r="Q4"/>
  <c r="P4"/>
</calcChain>
</file>

<file path=xl/sharedStrings.xml><?xml version="1.0" encoding="utf-8"?>
<sst xmlns="http://schemas.openxmlformats.org/spreadsheetml/2006/main" count="1137" uniqueCount="346">
  <si>
    <t>NAME</t>
  </si>
  <si>
    <t>FATHER'S NAME</t>
  </si>
  <si>
    <t>MITHUDI GADARI</t>
  </si>
  <si>
    <t>UDAI LAL GADARI</t>
  </si>
  <si>
    <t>KAVITA BHADU</t>
  </si>
  <si>
    <t>RATAN LAL JAT</t>
  </si>
  <si>
    <t>SONU KUMARI SHARMA</t>
  </si>
  <si>
    <t>GOPAL LAL</t>
  </si>
  <si>
    <t>SEEMA KUMARI JAT</t>
  </si>
  <si>
    <t>DEVI LAL</t>
  </si>
  <si>
    <t>REKHA SWARNKAR</t>
  </si>
  <si>
    <t>PARASH RAM SHARMA</t>
  </si>
  <si>
    <t>BINDU KUMARI JAT</t>
  </si>
  <si>
    <t>KISHAN LAL JAT</t>
  </si>
  <si>
    <t>ANITA JAT</t>
  </si>
  <si>
    <t>DAL CHAND JAT</t>
  </si>
  <si>
    <t>JAYA KANWAR SOLANKI</t>
  </si>
  <si>
    <t>KUSHAL SINGH</t>
  </si>
  <si>
    <t>BHAVYA SWAMI</t>
  </si>
  <si>
    <t>NARAYAN SWAMI</t>
  </si>
  <si>
    <t>LATA KUMARI KHATIK</t>
  </si>
  <si>
    <t>PREM CHAND KHATIK</t>
  </si>
  <si>
    <t>NISHA SANADHYA</t>
  </si>
  <si>
    <t>DINESH SHARMA</t>
  </si>
  <si>
    <t>SUSHILA JAT</t>
  </si>
  <si>
    <t>SHANKAR LAL JAT</t>
  </si>
  <si>
    <t>KESAR REGAR</t>
  </si>
  <si>
    <t>GHEESA LAL REGAR</t>
  </si>
  <si>
    <t>SANJU KUMARI JAT</t>
  </si>
  <si>
    <t>UNKAR LAL</t>
  </si>
  <si>
    <t>BHANU PUROHIT</t>
  </si>
  <si>
    <t>PRAHLAD RAY PALIWAL</t>
  </si>
  <si>
    <t>PRIYANKA SHARMA</t>
  </si>
  <si>
    <t>GOVERDHAN LAL SHARMA</t>
  </si>
  <si>
    <t>MEENA VYAS</t>
  </si>
  <si>
    <t>TAILI SEJAL BEN</t>
  </si>
  <si>
    <t>BHAGVAN BHAI</t>
  </si>
  <si>
    <t>DILKHUSH KUNWAR RAJPOOT</t>
  </si>
  <si>
    <t>MANGU SINGH RAJPOOT</t>
  </si>
  <si>
    <t>LEELA VAISHNAV</t>
  </si>
  <si>
    <t>RATAN DAS</t>
  </si>
  <si>
    <t>PARAS KUMARI JAT</t>
  </si>
  <si>
    <t>MADHU LAL</t>
  </si>
  <si>
    <t>MUSKAN MANSURI</t>
  </si>
  <si>
    <t>MOHAMMAD AARIF</t>
  </si>
  <si>
    <t>RATANI PURBIYA</t>
  </si>
  <si>
    <t>LAXMAN</t>
  </si>
  <si>
    <t>DEEKSHA KUNWAR SHAKTAWAT</t>
  </si>
  <si>
    <t>UDAI SINGH SHAKTAWAT</t>
  </si>
  <si>
    <t>RIYA JAT</t>
  </si>
  <si>
    <t>RAMESHWAR LAL JAT</t>
  </si>
  <si>
    <t>PARAS BUNKAR</t>
  </si>
  <si>
    <t>BHIMRAJ BUNKAR</t>
  </si>
  <si>
    <t>RATANI KUMHAR</t>
  </si>
  <si>
    <t>DEVI LAL KUMHAR</t>
  </si>
  <si>
    <t>SANJU JAT</t>
  </si>
  <si>
    <t>RANG LAL JAT</t>
  </si>
  <si>
    <t>ANITA KUMARI PRAJAPAT</t>
  </si>
  <si>
    <t>SHYAM LAL PRAJAPAT</t>
  </si>
  <si>
    <t>CHANCHAL JAT</t>
  </si>
  <si>
    <t>ISHWAR LAL JAT</t>
  </si>
  <si>
    <t>NIKITA REGAR</t>
  </si>
  <si>
    <t>BHAGIRATH</t>
  </si>
  <si>
    <t>JYOTI PUROHIT</t>
  </si>
  <si>
    <t>LAXMI NARAYAN PUROHIT</t>
  </si>
  <si>
    <t>LAXMI GURJAR</t>
  </si>
  <si>
    <t>POOJA SUKHWAL</t>
  </si>
  <si>
    <t>RAM LAL</t>
  </si>
  <si>
    <t>CHHAYA MEENA</t>
  </si>
  <si>
    <t>LAXMAN LAL MEENA</t>
  </si>
  <si>
    <t>KOMAL MOCHI</t>
  </si>
  <si>
    <t>KAMAL KISHOR MOCHI</t>
  </si>
  <si>
    <t>KHUSHBU KHATIK</t>
  </si>
  <si>
    <t>MEVA LAL KHATIK</t>
  </si>
  <si>
    <t>PRIYANKA CHMAR</t>
  </si>
  <si>
    <t>RAM NARAYAN CHAMAR</t>
  </si>
  <si>
    <t>RAMCHANDRA MEENA</t>
  </si>
  <si>
    <t>URMILA KUMARI MEENA</t>
  </si>
  <si>
    <t>RAM SINGH</t>
  </si>
  <si>
    <t>SUMITRA KUMARI BAIRWA</t>
  </si>
  <si>
    <t>KALU RAM</t>
  </si>
  <si>
    <t>POOJA AHIRWAL</t>
  </si>
  <si>
    <t>PREM NARAYAN AHIRWAL</t>
  </si>
  <si>
    <t>PREM KUMARI SALVI</t>
  </si>
  <si>
    <t>SHANKER LAL SALVI</t>
  </si>
  <si>
    <t>VINITA BHAND</t>
  </si>
  <si>
    <t>SURESH LAL BHAND</t>
  </si>
  <si>
    <t>URMILA SHARMA</t>
  </si>
  <si>
    <t>SHYAM LAL SHARMA</t>
  </si>
  <si>
    <t>KAVITA JOSHI</t>
  </si>
  <si>
    <t>BABULAL JOSHI</t>
  </si>
  <si>
    <t>SONIYA DADHICH</t>
  </si>
  <si>
    <t>KAILASH CHANDRA DADHICH</t>
  </si>
  <si>
    <t>MAYA JAT</t>
  </si>
  <si>
    <t>ROSHAN LAL JAT</t>
  </si>
  <si>
    <t>CHANDA VAIRAGI</t>
  </si>
  <si>
    <t>SITA RAM</t>
  </si>
  <si>
    <t>BALI PURBIYA</t>
  </si>
  <si>
    <t>UDAI LAL PURBIYA</t>
  </si>
  <si>
    <t>`RADHEY SHAYAM SHARMA</t>
  </si>
  <si>
    <t>TANESHWARI SONI</t>
  </si>
  <si>
    <t>RAJESH KUMAR SONI</t>
  </si>
  <si>
    <t>VARSHA BUNKAR</t>
  </si>
  <si>
    <t>KAILASH BUNKAR</t>
  </si>
  <si>
    <t>SEEMA KUMARI SWARNKAR</t>
  </si>
  <si>
    <t>JAGDISH SWARNKAR</t>
  </si>
  <si>
    <t>KAVITA SUKHWAL</t>
  </si>
  <si>
    <t>BANSHI LAL SUKHWAL</t>
  </si>
  <si>
    <t>RAMESH CHANDRA LOHAR</t>
  </si>
  <si>
    <t>KANTA MEENA</t>
  </si>
  <si>
    <t>RAMESH CHANDRA MEENA</t>
  </si>
  <si>
    <t>SONIA AAMERIA</t>
  </si>
  <si>
    <t>OM PRAKASH AAMERIA</t>
  </si>
  <si>
    <t>KAMNA MALVIYA</t>
  </si>
  <si>
    <t>RAMAVATAR MALVIYA</t>
  </si>
  <si>
    <t>ITISHA VIJAYVARGIYA</t>
  </si>
  <si>
    <t>JAGDISH CHANDRA VIJAYVARGIYA</t>
  </si>
  <si>
    <t>SONIYA KUMARI DHAKER</t>
  </si>
  <si>
    <t>RADHAYSHYAM DHAKER</t>
  </si>
  <si>
    <t>RIYA SONI</t>
  </si>
  <si>
    <t>SUNIL SONI</t>
  </si>
  <si>
    <t>KAVITA MALI</t>
  </si>
  <si>
    <t>SHANKER LAL MALI</t>
  </si>
  <si>
    <t>NIDHI JAIN</t>
  </si>
  <si>
    <t>VINOD KUMAR RATDIYA</t>
  </si>
  <si>
    <t>SEETA PRAJAPAT</t>
  </si>
  <si>
    <t>BALKISHAN PRAJAPAT</t>
  </si>
  <si>
    <t>SNEHA SHARMA</t>
  </si>
  <si>
    <t>RAKESH SHARMA</t>
  </si>
  <si>
    <t>RUPAL HEDA</t>
  </si>
  <si>
    <t>LAXMI NARAYAN</t>
  </si>
  <si>
    <t>NIKITA PATIDAR</t>
  </si>
  <si>
    <t>MUKESH PATIDAR</t>
  </si>
  <si>
    <t>ASHA MEENA</t>
  </si>
  <si>
    <t>KESHURAM MEENA</t>
  </si>
  <si>
    <t>BASANTI DAYMA</t>
  </si>
  <si>
    <t>GULAB SINGH DAYMA</t>
  </si>
  <si>
    <t>JYOTI GUGARWAL</t>
  </si>
  <si>
    <t>BHAGIRATH GUGARWAL</t>
  </si>
  <si>
    <t>CHANDA KUMARI NAYAK</t>
  </si>
  <si>
    <t>BANSHI LAL NAYAK</t>
  </si>
  <si>
    <t>DIMPAL KHATIK</t>
  </si>
  <si>
    <t>KALU RAM KHATIK</t>
  </si>
  <si>
    <t>S.N</t>
  </si>
  <si>
    <t>RATANI KUMARI JAT</t>
  </si>
  <si>
    <t>NIRAMLA JAT</t>
  </si>
  <si>
    <t>SHANKER LAL</t>
  </si>
  <si>
    <t>KALI KUMAWAT</t>
  </si>
  <si>
    <t>RAM CHANDRA KUMAWAT</t>
  </si>
  <si>
    <t>SONU KUMAWAT</t>
  </si>
  <si>
    <t>BHERU LAL</t>
  </si>
  <si>
    <t>SUNITA AACHARYA</t>
  </si>
  <si>
    <t>JAMNA LAL</t>
  </si>
  <si>
    <t>BHAWNA KUMHAR</t>
  </si>
  <si>
    <t>DALI CHAND</t>
  </si>
  <si>
    <t>SANGEETA KUMARI DHAKER</t>
  </si>
  <si>
    <t>OM PRAKASH DHAKER</t>
  </si>
  <si>
    <t>POOJA KUMARI MALI</t>
  </si>
  <si>
    <t>LAKSHMI MEENA</t>
  </si>
  <si>
    <t>POOJA BAI</t>
  </si>
  <si>
    <t>LAXMAN LAL</t>
  </si>
  <si>
    <t>SHIVANI MEENA</t>
  </si>
  <si>
    <t>ARJUN LAL MEENA</t>
  </si>
  <si>
    <t>SHASHIKALA GARASIYA</t>
  </si>
  <si>
    <t>FATEH LAL GARASIYA</t>
  </si>
  <si>
    <t>SEEMA BALAI</t>
  </si>
  <si>
    <t>RAMESHVAR LAL BALAI</t>
  </si>
  <si>
    <t>MONIKA GOCHER</t>
  </si>
  <si>
    <t>LAL CHAND GOCHER</t>
  </si>
  <si>
    <t>ARTI TIWARI</t>
  </si>
  <si>
    <t>SHAMBHU LAL TIWARI</t>
  </si>
  <si>
    <t>RADHIKA SUKHAWAL</t>
  </si>
  <si>
    <t>RATAN LAL SUKHAWAL</t>
  </si>
  <si>
    <t>BHARTI DEVNANI</t>
  </si>
  <si>
    <t>DILIP DEVNANI</t>
  </si>
  <si>
    <t>SNEHA JAT</t>
  </si>
  <si>
    <t>SHANKER LAL JAT</t>
  </si>
  <si>
    <t>SONAL HEDA</t>
  </si>
  <si>
    <t>RAJENDRA KUMAR HEDA</t>
  </si>
  <si>
    <t>JYOTI KUMAWAT</t>
  </si>
  <si>
    <t>ARJUN LAL KUMAWAT</t>
  </si>
  <si>
    <t>PRIYANKA RANI MEENA</t>
  </si>
  <si>
    <t>MUKUT BIHARI MEENA</t>
  </si>
  <si>
    <t>SUNITA KUMARI MEENA</t>
  </si>
  <si>
    <t>BALKISHAN MEENA</t>
  </si>
  <si>
    <t>CHINKAL PURBIA</t>
  </si>
  <si>
    <t>MUKESH PURBIA</t>
  </si>
  <si>
    <t>MONIKA YOGI</t>
  </si>
  <si>
    <t>RAMCHANDRA YOGI</t>
  </si>
  <si>
    <t>RNT COLLEGE OF TEACHER'S EDUCATION, KAPASAN</t>
  </si>
  <si>
    <t>KOYAL SALVI</t>
  </si>
  <si>
    <t>BANSHI LAL SALVI</t>
  </si>
  <si>
    <t>RITU GOUCHAR</t>
  </si>
  <si>
    <t>SUB I</t>
  </si>
  <si>
    <t>SUBII</t>
  </si>
  <si>
    <t xml:space="preserve">BED I YR. ADMMITED CANDIDATE LIST 2021-22, </t>
  </si>
  <si>
    <t>HINDI</t>
  </si>
  <si>
    <t>GEO</t>
  </si>
  <si>
    <t>SS</t>
  </si>
  <si>
    <t>PHYSICAS</t>
  </si>
  <si>
    <t>MATHS</t>
  </si>
  <si>
    <t>ENGLISH</t>
  </si>
  <si>
    <t>FINANCIAL ACCOUNTING</t>
  </si>
  <si>
    <t>BUSSINESS STUDY</t>
  </si>
  <si>
    <t>HISTORY</t>
  </si>
  <si>
    <t>GEN. SCIENCE</t>
  </si>
  <si>
    <t>BIO</t>
  </si>
  <si>
    <t>CHEMISTRY</t>
  </si>
  <si>
    <t>POL.SCIENCE</t>
  </si>
  <si>
    <t>MAMTA KUMARI MEENA</t>
  </si>
  <si>
    <t>SOCIOLOGY</t>
  </si>
  <si>
    <t>URDU</t>
  </si>
  <si>
    <t>ECONOMICAS</t>
  </si>
  <si>
    <t>SOCILOGY</t>
  </si>
  <si>
    <t>SANSKRIT</t>
  </si>
  <si>
    <t>Admission  Date</t>
  </si>
  <si>
    <t>Aadhar No.</t>
  </si>
  <si>
    <t>MANGI DEVI</t>
  </si>
  <si>
    <t>FEMALE</t>
  </si>
  <si>
    <t>OBC</t>
  </si>
  <si>
    <t>RAMU DEVI PRAJAPAT</t>
  </si>
  <si>
    <t>MANJU DEVI</t>
  </si>
  <si>
    <t>SC</t>
  </si>
  <si>
    <t>INDRA MEENA</t>
  </si>
  <si>
    <t>ST</t>
  </si>
  <si>
    <t>MUNNI DEVI</t>
  </si>
  <si>
    <t>MANJULA</t>
  </si>
  <si>
    <t>MBC</t>
  </si>
  <si>
    <t>MANJU</t>
  </si>
  <si>
    <t>GEN</t>
  </si>
  <si>
    <t>MOHINI SWAMI</t>
  </si>
  <si>
    <t>SHANKARI BAI</t>
  </si>
  <si>
    <t>GYANI DEVI</t>
  </si>
  <si>
    <t>RATNI DEVI</t>
  </si>
  <si>
    <t>SHARDA DEVI</t>
  </si>
  <si>
    <t>LAXMI DEVI</t>
  </si>
  <si>
    <t>JORAWAR KANWAR</t>
  </si>
  <si>
    <t>ANNU KUNWAR RAJPOOT</t>
  </si>
  <si>
    <t>EWS</t>
  </si>
  <si>
    <t>DHAPU DEVI KHATIK</t>
  </si>
  <si>
    <t>LALITA VIJAYVARGIYA</t>
  </si>
  <si>
    <t>RAMA KANWAR</t>
  </si>
  <si>
    <t>GEETA DEVI</t>
  </si>
  <si>
    <t>PUSHPA</t>
  </si>
  <si>
    <t>SHOBHA MALVIYA</t>
  </si>
  <si>
    <t>MANU DEVI MEENA</t>
  </si>
  <si>
    <t>GEETA BAI</t>
  </si>
  <si>
    <t>PARWATI DEVI</t>
  </si>
  <si>
    <t>BAL KANWAR</t>
  </si>
  <si>
    <t>MADHU DEVI SUKHWAL</t>
  </si>
  <si>
    <t>LAXMI BAI</t>
  </si>
  <si>
    <t>RUKMANI DEVI</t>
  </si>
  <si>
    <t>ANITA MOCHI</t>
  </si>
  <si>
    <t>SHEELA DEVI</t>
  </si>
  <si>
    <t>LAHRI BAI</t>
  </si>
  <si>
    <t>PARAS DEVI</t>
  </si>
  <si>
    <t>REKHA SHARMA</t>
  </si>
  <si>
    <t>PUSHPA DEVI</t>
  </si>
  <si>
    <t>UMA SHARMA</t>
  </si>
  <si>
    <t>KEASR BAI</t>
  </si>
  <si>
    <t>KALA DEVI</t>
  </si>
  <si>
    <t>RUKHSANA</t>
  </si>
  <si>
    <t>MANJU RATDIYA</t>
  </si>
  <si>
    <t>URMILA DEVI</t>
  </si>
  <si>
    <t>BHANWER BAI</t>
  </si>
  <si>
    <t>BHURI BAI</t>
  </si>
  <si>
    <t>SAVITA DEVI</t>
  </si>
  <si>
    <t>SANTOSH DEVI</t>
  </si>
  <si>
    <t>SUSHEELA DEVI</t>
  </si>
  <si>
    <t>RAM KANYA CHAMAR</t>
  </si>
  <si>
    <t>RADHA SHARMA</t>
  </si>
  <si>
    <t>MAYA DEVI</t>
  </si>
  <si>
    <t>MOHANI BAI</t>
  </si>
  <si>
    <t>BADAM</t>
  </si>
  <si>
    <t>BHAGWATI DEVI</t>
  </si>
  <si>
    <t>NEELU DEVI</t>
  </si>
  <si>
    <t>CHETNA SONI</t>
  </si>
  <si>
    <t>PREM DEVI</t>
  </si>
  <si>
    <t>MOTIYA BAI</t>
  </si>
  <si>
    <t>KRISHNA DEVI</t>
  </si>
  <si>
    <t>KHYALI DEVI</t>
  </si>
  <si>
    <t>RATANI DEVI</t>
  </si>
  <si>
    <t>DEU BAI</t>
  </si>
  <si>
    <t>SANTOSH BEN</t>
  </si>
  <si>
    <t>KANCHAN DEVI</t>
  </si>
  <si>
    <t>JAMANA BUNKAR</t>
  </si>
  <si>
    <t>KAILASH BAI</t>
  </si>
  <si>
    <t>Category</t>
  </si>
  <si>
    <t>Gender</t>
  </si>
  <si>
    <t>Mother Name</t>
  </si>
  <si>
    <t>LAXMI LAL VYAS</t>
  </si>
  <si>
    <t xml:space="preserve">LOHAR ANKITA    </t>
  </si>
  <si>
    <t xml:space="preserve">MAINA SHARMA    </t>
  </si>
  <si>
    <t>Roll No.</t>
  </si>
  <si>
    <t>Result</t>
  </si>
  <si>
    <t>Obt.Mark in Theroy</t>
  </si>
  <si>
    <t>Obt.Mark in Practical</t>
  </si>
  <si>
    <t>Pass</t>
  </si>
  <si>
    <t>Total Obt.Mark</t>
  </si>
  <si>
    <t>PROM          OTED</t>
  </si>
  <si>
    <t>PROMOTED</t>
  </si>
  <si>
    <t>Percent %</t>
  </si>
  <si>
    <t>9101 CHILDHOOD AND GROWING UP A 12 * F</t>
  </si>
  <si>
    <t>9101 CHILDHOOD AND GROWING UP  A 18 * F</t>
  </si>
  <si>
    <t>9132 ONE LESSON OF PEDAGOGY OF A SCHOOL SUBJECT  A 0 * F</t>
  </si>
  <si>
    <r>
      <t xml:space="preserve">DEEKSHA KUNWAR </t>
    </r>
    <r>
      <rPr>
        <sz val="8"/>
        <color theme="1"/>
        <rFont val="Calibri"/>
        <family val="2"/>
        <scheme val="minor"/>
      </rPr>
      <t>SHAKTAWAT</t>
    </r>
  </si>
  <si>
    <r>
      <t xml:space="preserve">DILKHUSH KUNWAR </t>
    </r>
    <r>
      <rPr>
        <sz val="8"/>
        <color theme="1"/>
        <rFont val="Calibri"/>
        <family val="2"/>
        <scheme val="minor"/>
      </rPr>
      <t>RAJPOOT</t>
    </r>
  </si>
  <si>
    <t>FIN. ACC</t>
  </si>
  <si>
    <t>BUSS. STUDY</t>
  </si>
  <si>
    <t xml:space="preserve">BED I YR. 2021-22, </t>
  </si>
  <si>
    <t>Ist Yr</t>
  </si>
  <si>
    <t>Total</t>
  </si>
  <si>
    <t>IInd Yr</t>
  </si>
  <si>
    <t>Date of Birth</t>
  </si>
  <si>
    <t>13-12-991</t>
  </si>
  <si>
    <t>CHANDA DEVI HEDA</t>
  </si>
  <si>
    <t>RAJESH BAI</t>
  </si>
  <si>
    <t>ANOKH BAI</t>
  </si>
  <si>
    <t>PREM BAI</t>
  </si>
  <si>
    <t>MEETU DEVI</t>
  </si>
  <si>
    <t>NOSAR DEVI</t>
  </si>
  <si>
    <t>KAMALA DEVI</t>
  </si>
  <si>
    <t>SUGNA BAI</t>
  </si>
  <si>
    <t>SOHANI DEVI</t>
  </si>
  <si>
    <t>AJAD DEVI</t>
  </si>
  <si>
    <t>JAMANA DEVI</t>
  </si>
  <si>
    <t>KANTA SHARMA</t>
  </si>
  <si>
    <t>KALAVATI GOCHER</t>
  </si>
  <si>
    <t>ANITA PURBIYA</t>
  </si>
  <si>
    <t>DILKHUSH SUKHAWAL</t>
  </si>
  <si>
    <t>LADI DEVI JAT</t>
  </si>
  <si>
    <t>LAD DEVI</t>
  </si>
  <si>
    <t>PARVATI BAI MEENA</t>
  </si>
  <si>
    <t>SHAKUNTALA YOGI</t>
  </si>
  <si>
    <t>MANGI BAI</t>
  </si>
  <si>
    <t>HEMA DEVNANI</t>
  </si>
  <si>
    <t>SANTOSH BAI</t>
  </si>
  <si>
    <t>MEENA DEVI AAMERIA</t>
  </si>
  <si>
    <t>SAROJ SHARMA</t>
  </si>
  <si>
    <t>CHANDI DEVI</t>
  </si>
  <si>
    <t>BARJEE BAI</t>
  </si>
  <si>
    <t>SAVITRI BAI</t>
  </si>
  <si>
    <t>email id</t>
  </si>
  <si>
    <t>Course Name</t>
  </si>
  <si>
    <t>MOBILE NO.</t>
  </si>
  <si>
    <t>BACHLOR OF EDUCATION (B.ED) DEGREE</t>
  </si>
</sst>
</file>

<file path=xl/styles.xml><?xml version="1.0" encoding="utf-8"?>
<styleSheet xmlns="http://schemas.openxmlformats.org/spreadsheetml/2006/main">
  <numFmts count="1">
    <numFmt numFmtId="164" formatCode="[$-14809]dd/mm/yyyy;@"/>
  </numFmts>
  <fonts count="10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99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99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2" fontId="0" fillId="0" borderId="1" xfId="0" applyNumberFormat="1" applyBorder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0" fillId="0" borderId="3" xfId="0" applyFill="1" applyBorder="1" applyAlignment="1">
      <alignment horizontal="left"/>
    </xf>
    <xf numFmtId="0" fontId="4" fillId="0" borderId="0" xfId="0" applyFont="1" applyAlignment="1"/>
    <xf numFmtId="0" fontId="0" fillId="0" borderId="0" xfId="0" applyBorder="1" applyAlignment="1">
      <alignment horizontal="left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left" vertical="top"/>
    </xf>
    <xf numFmtId="1" fontId="0" fillId="0" borderId="1" xfId="0" applyNumberFormat="1" applyFont="1" applyBorder="1" applyAlignment="1">
      <alignment horizontal="left" vertical="top"/>
    </xf>
    <xf numFmtId="0" fontId="0" fillId="2" borderId="1" xfId="0" applyFont="1" applyFill="1" applyBorder="1" applyAlignment="1">
      <alignment vertical="top"/>
    </xf>
    <xf numFmtId="0" fontId="0" fillId="0" borderId="1" xfId="0" applyFont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vertical="top" wrapText="1"/>
    </xf>
    <xf numFmtId="0" fontId="0" fillId="2" borderId="4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wrapText="1"/>
    </xf>
    <xf numFmtId="0" fontId="0" fillId="2" borderId="4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0" fillId="2" borderId="5" xfId="0" applyFont="1" applyFill="1" applyBorder="1" applyAlignment="1">
      <alignment horizontal="left" vertical="top" wrapText="1"/>
    </xf>
    <xf numFmtId="0" fontId="0" fillId="2" borderId="5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1"/>
  <sheetViews>
    <sheetView tabSelected="1" workbookViewId="0">
      <selection activeCell="I2" sqref="I1:I1048576"/>
    </sheetView>
  </sheetViews>
  <sheetFormatPr defaultRowHeight="15"/>
  <cols>
    <col min="1" max="1" width="4.5703125" style="2" bestFit="1" customWidth="1"/>
    <col min="2" max="2" width="36.85546875" style="4" customWidth="1"/>
    <col min="3" max="3" width="8.42578125" style="4" customWidth="1"/>
    <col min="4" max="4" width="24.28515625" style="1" customWidth="1"/>
    <col min="5" max="5" width="12" style="1" customWidth="1"/>
    <col min="6" max="6" width="22.42578125" customWidth="1"/>
    <col min="7" max="7" width="20.7109375" customWidth="1"/>
    <col min="8" max="8" width="12.85546875" customWidth="1"/>
    <col min="9" max="9" width="26.42578125" customWidth="1"/>
    <col min="10" max="10" width="11" customWidth="1"/>
    <col min="11" max="11" width="9" customWidth="1"/>
    <col min="12" max="12" width="9.5703125" customWidth="1"/>
    <col min="13" max="13" width="14.140625" customWidth="1"/>
  </cols>
  <sheetData>
    <row r="1" spans="1:13" ht="15" customHeight="1">
      <c r="A1" s="44" t="s">
        <v>195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s="43" customFormat="1" ht="29.25" customHeight="1">
      <c r="A2" s="25" t="s">
        <v>143</v>
      </c>
      <c r="B2" s="25" t="s">
        <v>343</v>
      </c>
      <c r="C2" s="25" t="s">
        <v>293</v>
      </c>
      <c r="D2" s="25" t="s">
        <v>0</v>
      </c>
      <c r="E2" s="12" t="s">
        <v>313</v>
      </c>
      <c r="F2" s="25" t="s">
        <v>1</v>
      </c>
      <c r="G2" s="25" t="s">
        <v>289</v>
      </c>
      <c r="H2" s="25" t="s">
        <v>344</v>
      </c>
      <c r="I2" s="25" t="s">
        <v>342</v>
      </c>
      <c r="J2" s="41" t="s">
        <v>215</v>
      </c>
      <c r="K2" s="25" t="s">
        <v>288</v>
      </c>
      <c r="L2" s="42" t="s">
        <v>287</v>
      </c>
      <c r="M2" s="12" t="s">
        <v>216</v>
      </c>
    </row>
    <row r="3" spans="1:13" ht="20.100000000000001" customHeight="1">
      <c r="A3" s="10">
        <v>1</v>
      </c>
      <c r="B3" s="31" t="s">
        <v>345</v>
      </c>
      <c r="C3" s="31">
        <v>396611</v>
      </c>
      <c r="D3" s="31" t="s">
        <v>14</v>
      </c>
      <c r="E3" s="26">
        <v>36164</v>
      </c>
      <c r="F3" s="32" t="s">
        <v>15</v>
      </c>
      <c r="G3" s="33" t="s">
        <v>217</v>
      </c>
      <c r="H3" s="34">
        <v>8875782380</v>
      </c>
      <c r="I3" s="34"/>
      <c r="J3" s="27">
        <v>44523</v>
      </c>
      <c r="K3" s="35" t="s">
        <v>218</v>
      </c>
      <c r="L3" s="36" t="s">
        <v>219</v>
      </c>
      <c r="M3" s="28">
        <v>919943447622</v>
      </c>
    </row>
    <row r="4" spans="1:13" ht="20.100000000000001" customHeight="1">
      <c r="A4" s="10">
        <v>2</v>
      </c>
      <c r="B4" s="31" t="s">
        <v>345</v>
      </c>
      <c r="C4" s="31">
        <v>396612</v>
      </c>
      <c r="D4" s="31" t="s">
        <v>57</v>
      </c>
      <c r="E4" s="26">
        <v>37015</v>
      </c>
      <c r="F4" s="32" t="s">
        <v>58</v>
      </c>
      <c r="G4" s="33" t="s">
        <v>220</v>
      </c>
      <c r="H4" s="34">
        <v>9352865113</v>
      </c>
      <c r="I4" s="34"/>
      <c r="J4" s="27">
        <v>44533</v>
      </c>
      <c r="K4" s="35" t="s">
        <v>218</v>
      </c>
      <c r="L4" s="36" t="s">
        <v>219</v>
      </c>
      <c r="M4" s="28">
        <v>502734832882</v>
      </c>
    </row>
    <row r="5" spans="1:13" ht="20.100000000000001" customHeight="1">
      <c r="A5" s="10">
        <v>3</v>
      </c>
      <c r="B5" s="31" t="s">
        <v>345</v>
      </c>
      <c r="C5" s="31">
        <v>396613</v>
      </c>
      <c r="D5" s="31" t="s">
        <v>169</v>
      </c>
      <c r="E5" s="26">
        <v>35458</v>
      </c>
      <c r="F5" s="32" t="s">
        <v>170</v>
      </c>
      <c r="G5" s="32" t="s">
        <v>323</v>
      </c>
      <c r="H5" s="34">
        <v>9660768417</v>
      </c>
      <c r="I5" s="34"/>
      <c r="J5" s="27">
        <v>44536</v>
      </c>
      <c r="K5" s="35" t="s">
        <v>218</v>
      </c>
      <c r="L5" s="36" t="s">
        <v>229</v>
      </c>
      <c r="M5" s="28">
        <v>390450247249</v>
      </c>
    </row>
    <row r="6" spans="1:13" ht="20.100000000000001" customHeight="1">
      <c r="A6" s="10">
        <v>4</v>
      </c>
      <c r="B6" s="31" t="s">
        <v>345</v>
      </c>
      <c r="C6" s="31">
        <v>396614</v>
      </c>
      <c r="D6" s="31" t="s">
        <v>133</v>
      </c>
      <c r="E6" s="26">
        <v>37072</v>
      </c>
      <c r="F6" s="32" t="s">
        <v>134</v>
      </c>
      <c r="G6" s="33" t="s">
        <v>223</v>
      </c>
      <c r="H6" s="34">
        <v>8209838303</v>
      </c>
      <c r="I6" s="34"/>
      <c r="J6" s="27">
        <v>44524</v>
      </c>
      <c r="K6" s="35" t="s">
        <v>218</v>
      </c>
      <c r="L6" s="36" t="s">
        <v>224</v>
      </c>
      <c r="M6" s="28">
        <v>269648220728</v>
      </c>
    </row>
    <row r="7" spans="1:13" ht="20.100000000000001" customHeight="1">
      <c r="A7" s="10">
        <v>5</v>
      </c>
      <c r="B7" s="31" t="s">
        <v>345</v>
      </c>
      <c r="C7" s="31">
        <v>396615</v>
      </c>
      <c r="D7" s="31" t="s">
        <v>97</v>
      </c>
      <c r="E7" s="26">
        <v>34403</v>
      </c>
      <c r="F7" s="32" t="s">
        <v>98</v>
      </c>
      <c r="G7" s="33" t="s">
        <v>225</v>
      </c>
      <c r="H7" s="34">
        <v>9799768445</v>
      </c>
      <c r="I7" s="34"/>
      <c r="J7" s="27">
        <v>44520</v>
      </c>
      <c r="K7" s="35" t="s">
        <v>218</v>
      </c>
      <c r="L7" s="36" t="s">
        <v>219</v>
      </c>
      <c r="M7" s="28">
        <v>756873710720</v>
      </c>
    </row>
    <row r="8" spans="1:13" ht="20.100000000000001" customHeight="1">
      <c r="A8" s="10">
        <v>6</v>
      </c>
      <c r="B8" s="31" t="s">
        <v>345</v>
      </c>
      <c r="C8" s="31">
        <v>396616</v>
      </c>
      <c r="D8" s="31" t="s">
        <v>135</v>
      </c>
      <c r="E8" s="26">
        <v>37080</v>
      </c>
      <c r="F8" s="32" t="s">
        <v>136</v>
      </c>
      <c r="G8" s="33" t="s">
        <v>226</v>
      </c>
      <c r="H8" s="34">
        <v>7300244284</v>
      </c>
      <c r="I8" s="34"/>
      <c r="J8" s="27">
        <v>44546</v>
      </c>
      <c r="K8" s="35" t="s">
        <v>218</v>
      </c>
      <c r="L8" s="36" t="s">
        <v>227</v>
      </c>
      <c r="M8" s="28">
        <v>202286319123</v>
      </c>
    </row>
    <row r="9" spans="1:13" ht="20.100000000000001" customHeight="1">
      <c r="A9" s="10">
        <v>7</v>
      </c>
      <c r="B9" s="31" t="s">
        <v>345</v>
      </c>
      <c r="C9" s="31">
        <v>396617</v>
      </c>
      <c r="D9" s="31" t="s">
        <v>30</v>
      </c>
      <c r="E9" s="26">
        <v>44525</v>
      </c>
      <c r="F9" s="32" t="s">
        <v>31</v>
      </c>
      <c r="G9" s="33" t="s">
        <v>228</v>
      </c>
      <c r="H9" s="34">
        <v>9649985051</v>
      </c>
      <c r="I9" s="34"/>
      <c r="J9" s="27">
        <v>44525</v>
      </c>
      <c r="K9" s="35" t="s">
        <v>218</v>
      </c>
      <c r="L9" s="36" t="s">
        <v>229</v>
      </c>
      <c r="M9" s="28">
        <v>889205289361</v>
      </c>
    </row>
    <row r="10" spans="1:13" ht="20.100000000000001" customHeight="1">
      <c r="A10" s="10">
        <v>8</v>
      </c>
      <c r="B10" s="31" t="s">
        <v>345</v>
      </c>
      <c r="C10" s="31">
        <v>396618</v>
      </c>
      <c r="D10" s="31" t="s">
        <v>173</v>
      </c>
      <c r="E10" s="26">
        <v>36040</v>
      </c>
      <c r="F10" s="32" t="s">
        <v>174</v>
      </c>
      <c r="G10" s="32" t="s">
        <v>335</v>
      </c>
      <c r="H10" s="34">
        <v>9829424989</v>
      </c>
      <c r="I10" s="34"/>
      <c r="J10" s="27">
        <v>44536</v>
      </c>
      <c r="K10" s="35" t="s">
        <v>218</v>
      </c>
      <c r="L10" s="36" t="s">
        <v>219</v>
      </c>
      <c r="M10" s="28">
        <v>616529424308</v>
      </c>
    </row>
    <row r="11" spans="1:13" ht="20.100000000000001" customHeight="1">
      <c r="A11" s="10">
        <v>9</v>
      </c>
      <c r="B11" s="31" t="s">
        <v>345</v>
      </c>
      <c r="C11" s="31">
        <v>396619</v>
      </c>
      <c r="D11" s="31" t="s">
        <v>18</v>
      </c>
      <c r="E11" s="26">
        <v>37305</v>
      </c>
      <c r="F11" s="32" t="s">
        <v>19</v>
      </c>
      <c r="G11" s="33" t="s">
        <v>230</v>
      </c>
      <c r="H11" s="34">
        <v>9829315416</v>
      </c>
      <c r="I11" s="34"/>
      <c r="J11" s="27">
        <v>44522</v>
      </c>
      <c r="K11" s="35" t="s">
        <v>218</v>
      </c>
      <c r="L11" s="36" t="s">
        <v>219</v>
      </c>
      <c r="M11" s="28">
        <v>360328377222</v>
      </c>
    </row>
    <row r="12" spans="1:13" ht="20.100000000000001" customHeight="1">
      <c r="A12" s="10">
        <v>10</v>
      </c>
      <c r="B12" s="31" t="s">
        <v>345</v>
      </c>
      <c r="C12" s="31">
        <v>396620</v>
      </c>
      <c r="D12" s="31" t="s">
        <v>153</v>
      </c>
      <c r="E12" s="26">
        <v>36716</v>
      </c>
      <c r="F12" s="32" t="s">
        <v>154</v>
      </c>
      <c r="G12" s="32" t="s">
        <v>255</v>
      </c>
      <c r="H12" s="34">
        <v>8209088529</v>
      </c>
      <c r="I12" s="34"/>
      <c r="J12" s="27">
        <v>44531</v>
      </c>
      <c r="K12" s="35" t="s">
        <v>218</v>
      </c>
      <c r="L12" s="36" t="s">
        <v>219</v>
      </c>
      <c r="M12" s="28">
        <v>508429597709</v>
      </c>
    </row>
    <row r="13" spans="1:13" ht="20.100000000000001" customHeight="1">
      <c r="A13" s="10">
        <v>11</v>
      </c>
      <c r="B13" s="31" t="s">
        <v>345</v>
      </c>
      <c r="C13" s="31">
        <v>396621</v>
      </c>
      <c r="D13" s="31" t="s">
        <v>12</v>
      </c>
      <c r="E13" s="26">
        <v>36566</v>
      </c>
      <c r="F13" s="32" t="s">
        <v>13</v>
      </c>
      <c r="G13" s="33" t="s">
        <v>231</v>
      </c>
      <c r="H13" s="34">
        <v>7877468288</v>
      </c>
      <c r="I13" s="34"/>
      <c r="J13" s="27">
        <v>44523</v>
      </c>
      <c r="K13" s="35" t="s">
        <v>218</v>
      </c>
      <c r="L13" s="36" t="s">
        <v>219</v>
      </c>
      <c r="M13" s="28">
        <v>561541695231</v>
      </c>
    </row>
    <row r="14" spans="1:13" ht="20.100000000000001" customHeight="1">
      <c r="A14" s="10">
        <v>12</v>
      </c>
      <c r="B14" s="31" t="s">
        <v>345</v>
      </c>
      <c r="C14" s="31">
        <v>396622</v>
      </c>
      <c r="D14" s="31" t="s">
        <v>59</v>
      </c>
      <c r="E14" s="26">
        <v>36519</v>
      </c>
      <c r="F14" s="32" t="s">
        <v>60</v>
      </c>
      <c r="G14" s="33" t="s">
        <v>232</v>
      </c>
      <c r="H14" s="34">
        <v>8690810959</v>
      </c>
      <c r="I14" s="34"/>
      <c r="J14" s="27">
        <v>44520</v>
      </c>
      <c r="K14" s="35" t="s">
        <v>218</v>
      </c>
      <c r="L14" s="36" t="s">
        <v>219</v>
      </c>
      <c r="M14" s="28">
        <v>987923626281</v>
      </c>
    </row>
    <row r="15" spans="1:13" ht="20.100000000000001" customHeight="1">
      <c r="A15" s="10">
        <v>13</v>
      </c>
      <c r="B15" s="31" t="s">
        <v>345</v>
      </c>
      <c r="C15" s="31">
        <v>396623</v>
      </c>
      <c r="D15" s="31" t="s">
        <v>139</v>
      </c>
      <c r="E15" s="26">
        <v>36346</v>
      </c>
      <c r="F15" s="32" t="s">
        <v>140</v>
      </c>
      <c r="G15" s="33" t="s">
        <v>233</v>
      </c>
      <c r="H15" s="34">
        <v>8302999891</v>
      </c>
      <c r="I15" s="34"/>
      <c r="J15" s="27">
        <v>44532</v>
      </c>
      <c r="K15" s="35" t="s">
        <v>218</v>
      </c>
      <c r="L15" s="36" t="s">
        <v>222</v>
      </c>
      <c r="M15" s="28">
        <v>211888744625</v>
      </c>
    </row>
    <row r="16" spans="1:13" ht="20.100000000000001" customHeight="1">
      <c r="A16" s="10">
        <v>14</v>
      </c>
      <c r="B16" s="31" t="s">
        <v>345</v>
      </c>
      <c r="C16" s="31">
        <v>396624</v>
      </c>
      <c r="D16" s="31" t="s">
        <v>95</v>
      </c>
      <c r="E16" s="27">
        <v>35528</v>
      </c>
      <c r="F16" s="32" t="s">
        <v>96</v>
      </c>
      <c r="G16" s="33" t="s">
        <v>234</v>
      </c>
      <c r="H16" s="34">
        <v>7014768578</v>
      </c>
      <c r="I16" s="34"/>
      <c r="J16" s="27">
        <v>44523</v>
      </c>
      <c r="K16" s="35" t="s">
        <v>218</v>
      </c>
      <c r="L16" s="36" t="s">
        <v>219</v>
      </c>
      <c r="M16" s="28">
        <v>274510888545</v>
      </c>
    </row>
    <row r="17" spans="1:13" ht="20.100000000000001" customHeight="1">
      <c r="A17" s="10">
        <v>15</v>
      </c>
      <c r="B17" s="31" t="s">
        <v>345</v>
      </c>
      <c r="C17" s="31">
        <v>396625</v>
      </c>
      <c r="D17" s="31" t="s">
        <v>68</v>
      </c>
      <c r="E17" s="26">
        <v>35411</v>
      </c>
      <c r="F17" s="32" t="s">
        <v>69</v>
      </c>
      <c r="G17" s="33" t="s">
        <v>235</v>
      </c>
      <c r="H17" s="34">
        <v>9571462921</v>
      </c>
      <c r="I17" s="34"/>
      <c r="J17" s="27">
        <v>44524</v>
      </c>
      <c r="K17" s="35" t="s">
        <v>218</v>
      </c>
      <c r="L17" s="36" t="s">
        <v>224</v>
      </c>
      <c r="M17" s="28">
        <v>579660808373</v>
      </c>
    </row>
    <row r="18" spans="1:13" ht="20.100000000000001" customHeight="1">
      <c r="A18" s="10">
        <v>16</v>
      </c>
      <c r="B18" s="31" t="s">
        <v>345</v>
      </c>
      <c r="C18" s="31">
        <v>396626</v>
      </c>
      <c r="D18" s="31" t="s">
        <v>185</v>
      </c>
      <c r="E18" s="26">
        <v>37039</v>
      </c>
      <c r="F18" s="32" t="s">
        <v>186</v>
      </c>
      <c r="G18" s="32" t="s">
        <v>328</v>
      </c>
      <c r="H18" s="34">
        <v>9929849185</v>
      </c>
      <c r="I18" s="34"/>
      <c r="J18" s="27">
        <v>44536</v>
      </c>
      <c r="K18" s="35" t="s">
        <v>218</v>
      </c>
      <c r="L18" s="36" t="s">
        <v>219</v>
      </c>
      <c r="M18" s="28">
        <v>701826850218</v>
      </c>
    </row>
    <row r="19" spans="1:13" s="8" customFormat="1" ht="19.5" customHeight="1">
      <c r="A19" s="10">
        <v>17</v>
      </c>
      <c r="B19" s="31" t="s">
        <v>345</v>
      </c>
      <c r="C19" s="31">
        <v>396627</v>
      </c>
      <c r="D19" s="31" t="s">
        <v>47</v>
      </c>
      <c r="E19" s="27">
        <v>36301</v>
      </c>
      <c r="F19" s="32" t="s">
        <v>48</v>
      </c>
      <c r="G19" s="33" t="s">
        <v>236</v>
      </c>
      <c r="H19" s="31">
        <v>8003540111</v>
      </c>
      <c r="I19" s="31"/>
      <c r="J19" s="27">
        <v>44522</v>
      </c>
      <c r="K19" s="35" t="s">
        <v>218</v>
      </c>
      <c r="L19" s="36" t="s">
        <v>229</v>
      </c>
      <c r="M19" s="28">
        <v>669042519812</v>
      </c>
    </row>
    <row r="20" spans="1:13" ht="18.75" customHeight="1">
      <c r="A20" s="10">
        <v>18</v>
      </c>
      <c r="B20" s="31" t="s">
        <v>345</v>
      </c>
      <c r="C20" s="31">
        <v>396628</v>
      </c>
      <c r="D20" s="31" t="s">
        <v>37</v>
      </c>
      <c r="E20" s="27">
        <v>35248</v>
      </c>
      <c r="F20" s="32" t="s">
        <v>38</v>
      </c>
      <c r="G20" s="33" t="s">
        <v>237</v>
      </c>
      <c r="H20" s="31">
        <v>7877730620</v>
      </c>
      <c r="I20" s="31"/>
      <c r="J20" s="27">
        <v>44523</v>
      </c>
      <c r="K20" s="35" t="s">
        <v>218</v>
      </c>
      <c r="L20" s="36" t="s">
        <v>238</v>
      </c>
      <c r="M20" s="28">
        <v>688809719716</v>
      </c>
    </row>
    <row r="21" spans="1:13" ht="20.100000000000001" customHeight="1">
      <c r="A21" s="10">
        <v>19</v>
      </c>
      <c r="B21" s="31" t="s">
        <v>345</v>
      </c>
      <c r="C21" s="31">
        <v>396629</v>
      </c>
      <c r="D21" s="31" t="s">
        <v>141</v>
      </c>
      <c r="E21" s="26">
        <v>36412</v>
      </c>
      <c r="F21" s="32" t="s">
        <v>142</v>
      </c>
      <c r="G21" s="33" t="s">
        <v>239</v>
      </c>
      <c r="H21" s="34">
        <v>9351638454</v>
      </c>
      <c r="I21" s="34"/>
      <c r="J21" s="27">
        <v>44524</v>
      </c>
      <c r="K21" s="35" t="s">
        <v>218</v>
      </c>
      <c r="L21" s="36" t="s">
        <v>222</v>
      </c>
      <c r="M21" s="28">
        <v>298233596821</v>
      </c>
    </row>
    <row r="22" spans="1:13" ht="20.25" customHeight="1">
      <c r="A22" s="10">
        <v>20</v>
      </c>
      <c r="B22" s="31" t="s">
        <v>345</v>
      </c>
      <c r="C22" s="31">
        <v>396630</v>
      </c>
      <c r="D22" s="31" t="s">
        <v>115</v>
      </c>
      <c r="E22" s="26">
        <v>36156</v>
      </c>
      <c r="F22" s="32" t="s">
        <v>116</v>
      </c>
      <c r="G22" s="33" t="s">
        <v>240</v>
      </c>
      <c r="H22" s="34">
        <v>7727827520</v>
      </c>
      <c r="I22" s="34"/>
      <c r="J22" s="27">
        <v>44524</v>
      </c>
      <c r="K22" s="35" t="s">
        <v>218</v>
      </c>
      <c r="L22" s="36" t="s">
        <v>229</v>
      </c>
      <c r="M22" s="28">
        <v>775803988832</v>
      </c>
    </row>
    <row r="23" spans="1:13" s="8" customFormat="1" ht="20.100000000000001" customHeight="1">
      <c r="A23" s="10">
        <v>21</v>
      </c>
      <c r="B23" s="31" t="s">
        <v>345</v>
      </c>
      <c r="C23" s="31">
        <v>396631</v>
      </c>
      <c r="D23" s="31" t="s">
        <v>16</v>
      </c>
      <c r="E23" s="27">
        <v>36423</v>
      </c>
      <c r="F23" s="32" t="s">
        <v>17</v>
      </c>
      <c r="G23" s="33" t="s">
        <v>241</v>
      </c>
      <c r="H23" s="31">
        <v>9530126479</v>
      </c>
      <c r="I23" s="31"/>
      <c r="J23" s="27">
        <v>44524</v>
      </c>
      <c r="K23" s="35" t="s">
        <v>218</v>
      </c>
      <c r="L23" s="36" t="s">
        <v>229</v>
      </c>
      <c r="M23" s="28">
        <v>914443490459</v>
      </c>
    </row>
    <row r="24" spans="1:13" ht="20.100000000000001" customHeight="1">
      <c r="A24" s="10">
        <v>22</v>
      </c>
      <c r="B24" s="31" t="s">
        <v>345</v>
      </c>
      <c r="C24" s="31">
        <v>396632</v>
      </c>
      <c r="D24" s="31" t="s">
        <v>137</v>
      </c>
      <c r="E24" s="26">
        <v>36650</v>
      </c>
      <c r="F24" s="32" t="s">
        <v>138</v>
      </c>
      <c r="G24" s="33" t="s">
        <v>242</v>
      </c>
      <c r="H24" s="34">
        <v>7339894205</v>
      </c>
      <c r="I24" s="34"/>
      <c r="J24" s="27">
        <v>44525</v>
      </c>
      <c r="K24" s="35" t="s">
        <v>218</v>
      </c>
      <c r="L24" s="36" t="s">
        <v>222</v>
      </c>
      <c r="M24" s="28">
        <v>692964670501</v>
      </c>
    </row>
    <row r="25" spans="1:13" ht="20.100000000000001" customHeight="1">
      <c r="A25" s="10">
        <v>23</v>
      </c>
      <c r="B25" s="31" t="s">
        <v>345</v>
      </c>
      <c r="C25" s="31">
        <v>396633</v>
      </c>
      <c r="D25" s="31" t="s">
        <v>179</v>
      </c>
      <c r="E25" s="26">
        <v>36443</v>
      </c>
      <c r="F25" s="32" t="s">
        <v>180</v>
      </c>
      <c r="G25" s="32" t="s">
        <v>331</v>
      </c>
      <c r="H25" s="34">
        <v>9784372563</v>
      </c>
      <c r="I25" s="34"/>
      <c r="J25" s="27">
        <v>44573</v>
      </c>
      <c r="K25" s="35" t="s">
        <v>218</v>
      </c>
      <c r="L25" s="37" t="s">
        <v>219</v>
      </c>
      <c r="M25" s="28">
        <v>387445072299</v>
      </c>
    </row>
    <row r="26" spans="1:13" ht="20.100000000000001" customHeight="1">
      <c r="A26" s="10">
        <v>24</v>
      </c>
      <c r="B26" s="31" t="s">
        <v>345</v>
      </c>
      <c r="C26" s="31">
        <v>396634</v>
      </c>
      <c r="D26" s="31" t="s">
        <v>63</v>
      </c>
      <c r="E26" s="26">
        <v>36751</v>
      </c>
      <c r="F26" s="32" t="s">
        <v>64</v>
      </c>
      <c r="G26" s="33" t="s">
        <v>243</v>
      </c>
      <c r="H26" s="34">
        <v>9828709510</v>
      </c>
      <c r="I26" s="34"/>
      <c r="J26" s="27">
        <v>44532</v>
      </c>
      <c r="K26" s="35" t="s">
        <v>218</v>
      </c>
      <c r="L26" s="36" t="s">
        <v>238</v>
      </c>
      <c r="M26" s="28">
        <v>447525743451</v>
      </c>
    </row>
    <row r="27" spans="1:13" ht="20.100000000000001" customHeight="1">
      <c r="A27" s="10">
        <v>25</v>
      </c>
      <c r="B27" s="31" t="s">
        <v>345</v>
      </c>
      <c r="C27" s="31">
        <v>396635</v>
      </c>
      <c r="D27" s="31" t="s">
        <v>147</v>
      </c>
      <c r="E27" s="26">
        <v>36223</v>
      </c>
      <c r="F27" s="32" t="s">
        <v>148</v>
      </c>
      <c r="G27" s="32" t="s">
        <v>340</v>
      </c>
      <c r="H27" s="34">
        <v>9024826697</v>
      </c>
      <c r="I27" s="34"/>
      <c r="J27" s="27">
        <v>44534</v>
      </c>
      <c r="K27" s="35" t="s">
        <v>218</v>
      </c>
      <c r="L27" s="37" t="s">
        <v>219</v>
      </c>
      <c r="M27" s="28">
        <v>769201123132</v>
      </c>
    </row>
    <row r="28" spans="1:13" ht="20.100000000000001" customHeight="1">
      <c r="A28" s="10">
        <v>26</v>
      </c>
      <c r="B28" s="31" t="s">
        <v>345</v>
      </c>
      <c r="C28" s="31">
        <v>396636</v>
      </c>
      <c r="D28" s="31" t="s">
        <v>113</v>
      </c>
      <c r="E28" s="26">
        <v>36689</v>
      </c>
      <c r="F28" s="32" t="s">
        <v>114</v>
      </c>
      <c r="G28" s="33" t="s">
        <v>244</v>
      </c>
      <c r="H28" s="34">
        <v>7734019097</v>
      </c>
      <c r="I28" s="34"/>
      <c r="J28" s="27">
        <v>44524</v>
      </c>
      <c r="K28" s="35" t="s">
        <v>218</v>
      </c>
      <c r="L28" s="36" t="s">
        <v>219</v>
      </c>
      <c r="M28" s="28">
        <v>657736911002</v>
      </c>
    </row>
    <row r="29" spans="1:13" ht="20.100000000000001" customHeight="1">
      <c r="A29" s="10">
        <v>27</v>
      </c>
      <c r="B29" s="31" t="s">
        <v>345</v>
      </c>
      <c r="C29" s="31">
        <v>396637</v>
      </c>
      <c r="D29" s="31" t="s">
        <v>109</v>
      </c>
      <c r="E29" s="26">
        <v>35971</v>
      </c>
      <c r="F29" s="32" t="s">
        <v>110</v>
      </c>
      <c r="G29" s="33" t="s">
        <v>245</v>
      </c>
      <c r="H29" s="34">
        <v>8005561011</v>
      </c>
      <c r="I29" s="34"/>
      <c r="J29" s="27">
        <v>44525</v>
      </c>
      <c r="K29" s="35" t="s">
        <v>218</v>
      </c>
      <c r="L29" s="36" t="s">
        <v>224</v>
      </c>
      <c r="M29" s="28">
        <v>636389056597</v>
      </c>
    </row>
    <row r="30" spans="1:13" ht="20.100000000000001" customHeight="1">
      <c r="A30" s="10">
        <v>28</v>
      </c>
      <c r="B30" s="31" t="s">
        <v>345</v>
      </c>
      <c r="C30" s="31">
        <v>396638</v>
      </c>
      <c r="D30" s="31" t="s">
        <v>4</v>
      </c>
      <c r="E30" s="26">
        <v>36892</v>
      </c>
      <c r="F30" s="32" t="s">
        <v>5</v>
      </c>
      <c r="G30" s="33" t="s">
        <v>246</v>
      </c>
      <c r="H30" s="34">
        <v>7725951474</v>
      </c>
      <c r="I30" s="34"/>
      <c r="J30" s="27">
        <v>44524</v>
      </c>
      <c r="K30" s="35" t="s">
        <v>218</v>
      </c>
      <c r="L30" s="36" t="s">
        <v>219</v>
      </c>
      <c r="M30" s="28">
        <v>467412729933</v>
      </c>
    </row>
    <row r="31" spans="1:13" ht="20.100000000000001" customHeight="1">
      <c r="A31" s="10">
        <v>29</v>
      </c>
      <c r="B31" s="31" t="s">
        <v>345</v>
      </c>
      <c r="C31" s="31">
        <v>396639</v>
      </c>
      <c r="D31" s="31" t="s">
        <v>89</v>
      </c>
      <c r="E31" s="26">
        <v>35599</v>
      </c>
      <c r="F31" s="32" t="s">
        <v>90</v>
      </c>
      <c r="G31" s="33" t="s">
        <v>247</v>
      </c>
      <c r="H31" s="34">
        <v>9352427338</v>
      </c>
      <c r="I31" s="34"/>
      <c r="J31" s="27">
        <v>44536</v>
      </c>
      <c r="K31" s="35" t="s">
        <v>218</v>
      </c>
      <c r="L31" s="36" t="s">
        <v>238</v>
      </c>
      <c r="M31" s="28">
        <v>879224841613</v>
      </c>
    </row>
    <row r="32" spans="1:13" ht="20.100000000000001" customHeight="1">
      <c r="A32" s="10">
        <v>30</v>
      </c>
      <c r="B32" s="31" t="s">
        <v>345</v>
      </c>
      <c r="C32" s="31">
        <v>396640</v>
      </c>
      <c r="D32" s="31" t="s">
        <v>121</v>
      </c>
      <c r="E32" s="26">
        <v>35108</v>
      </c>
      <c r="F32" s="32" t="s">
        <v>122</v>
      </c>
      <c r="G32" s="33" t="s">
        <v>248</v>
      </c>
      <c r="H32" s="34">
        <v>8740041513</v>
      </c>
      <c r="I32" s="34"/>
      <c r="J32" s="27">
        <v>44201</v>
      </c>
      <c r="K32" s="35" t="s">
        <v>218</v>
      </c>
      <c r="L32" s="36" t="s">
        <v>229</v>
      </c>
      <c r="M32" s="28">
        <v>685109765305</v>
      </c>
    </row>
    <row r="33" spans="1:13" ht="20.100000000000001" customHeight="1">
      <c r="A33" s="10">
        <v>31</v>
      </c>
      <c r="B33" s="31" t="s">
        <v>345</v>
      </c>
      <c r="C33" s="31">
        <v>396641</v>
      </c>
      <c r="D33" s="31" t="s">
        <v>106</v>
      </c>
      <c r="E33" s="26">
        <v>36370</v>
      </c>
      <c r="F33" s="32" t="s">
        <v>107</v>
      </c>
      <c r="G33" s="33" t="s">
        <v>249</v>
      </c>
      <c r="H33" s="34">
        <v>7073655788</v>
      </c>
      <c r="I33" s="34"/>
      <c r="J33" s="27">
        <v>44524</v>
      </c>
      <c r="K33" s="35" t="s">
        <v>218</v>
      </c>
      <c r="L33" s="36" t="s">
        <v>238</v>
      </c>
      <c r="M33" s="28">
        <v>980503665939</v>
      </c>
    </row>
    <row r="34" spans="1:13" ht="20.100000000000001" customHeight="1">
      <c r="A34" s="10">
        <v>32</v>
      </c>
      <c r="B34" s="31" t="s">
        <v>345</v>
      </c>
      <c r="C34" s="31">
        <v>396642</v>
      </c>
      <c r="D34" s="31" t="s">
        <v>26</v>
      </c>
      <c r="E34" s="26">
        <v>37108</v>
      </c>
      <c r="F34" s="32" t="s">
        <v>27</v>
      </c>
      <c r="G34" s="33" t="s">
        <v>250</v>
      </c>
      <c r="H34" s="34">
        <v>9024593588</v>
      </c>
      <c r="I34" s="34"/>
      <c r="J34" s="27">
        <v>44527</v>
      </c>
      <c r="K34" s="35" t="s">
        <v>218</v>
      </c>
      <c r="L34" s="36" t="s">
        <v>222</v>
      </c>
      <c r="M34" s="28">
        <v>530643226926</v>
      </c>
    </row>
    <row r="35" spans="1:13" ht="20.100000000000001" customHeight="1">
      <c r="A35" s="10">
        <v>33</v>
      </c>
      <c r="B35" s="31" t="s">
        <v>345</v>
      </c>
      <c r="C35" s="31">
        <v>396643</v>
      </c>
      <c r="D35" s="31" t="s">
        <v>72</v>
      </c>
      <c r="E35" s="26">
        <v>36437</v>
      </c>
      <c r="F35" s="32" t="s">
        <v>73</v>
      </c>
      <c r="G35" s="33" t="s">
        <v>251</v>
      </c>
      <c r="H35" s="34">
        <v>9928621495</v>
      </c>
      <c r="I35" s="34"/>
      <c r="J35" s="27">
        <v>44525</v>
      </c>
      <c r="K35" s="35" t="s">
        <v>218</v>
      </c>
      <c r="L35" s="36" t="s">
        <v>222</v>
      </c>
      <c r="M35" s="28">
        <v>378069825200</v>
      </c>
    </row>
    <row r="36" spans="1:13" ht="20.100000000000001" customHeight="1">
      <c r="A36" s="10">
        <v>34</v>
      </c>
      <c r="B36" s="31" t="s">
        <v>345</v>
      </c>
      <c r="C36" s="31">
        <v>396644</v>
      </c>
      <c r="D36" s="31" t="s">
        <v>70</v>
      </c>
      <c r="E36" s="26">
        <v>36271</v>
      </c>
      <c r="F36" s="32" t="s">
        <v>71</v>
      </c>
      <c r="G36" s="33" t="s">
        <v>252</v>
      </c>
      <c r="H36" s="34">
        <v>7023960104</v>
      </c>
      <c r="I36" s="34"/>
      <c r="J36" s="27">
        <v>44574</v>
      </c>
      <c r="K36" s="35" t="s">
        <v>218</v>
      </c>
      <c r="L36" s="36" t="s">
        <v>222</v>
      </c>
      <c r="M36" s="28">
        <v>314805107371</v>
      </c>
    </row>
    <row r="37" spans="1:13" ht="20.100000000000001" customHeight="1">
      <c r="A37" s="10">
        <v>35</v>
      </c>
      <c r="B37" s="31" t="s">
        <v>345</v>
      </c>
      <c r="C37" s="31">
        <v>396645</v>
      </c>
      <c r="D37" s="32" t="s">
        <v>190</v>
      </c>
      <c r="E37" s="26">
        <v>33648</v>
      </c>
      <c r="F37" s="32" t="s">
        <v>191</v>
      </c>
      <c r="G37" s="29" t="s">
        <v>318</v>
      </c>
      <c r="H37" s="34">
        <v>7568417401</v>
      </c>
      <c r="I37" s="34"/>
      <c r="J37" s="27">
        <v>44547</v>
      </c>
      <c r="K37" s="35" t="s">
        <v>218</v>
      </c>
      <c r="L37" s="36" t="s">
        <v>222</v>
      </c>
      <c r="M37" s="28">
        <v>767717852767</v>
      </c>
    </row>
    <row r="38" spans="1:13" ht="20.100000000000001" customHeight="1">
      <c r="A38" s="10">
        <v>36</v>
      </c>
      <c r="B38" s="31" t="s">
        <v>345</v>
      </c>
      <c r="C38" s="31">
        <v>396646</v>
      </c>
      <c r="D38" s="31" t="s">
        <v>158</v>
      </c>
      <c r="E38" s="26">
        <v>37087</v>
      </c>
      <c r="F38" s="32" t="s">
        <v>152</v>
      </c>
      <c r="G38" s="32" t="s">
        <v>341</v>
      </c>
      <c r="H38" s="34">
        <v>9680736185</v>
      </c>
      <c r="I38" s="34"/>
      <c r="J38" s="27">
        <v>44536</v>
      </c>
      <c r="K38" s="35" t="s">
        <v>218</v>
      </c>
      <c r="L38" s="36" t="s">
        <v>222</v>
      </c>
      <c r="M38" s="28">
        <v>547380678442</v>
      </c>
    </row>
    <row r="39" spans="1:13" ht="20.100000000000001" customHeight="1">
      <c r="A39" s="10">
        <v>37</v>
      </c>
      <c r="B39" s="31" t="s">
        <v>345</v>
      </c>
      <c r="C39" s="31">
        <v>396647</v>
      </c>
      <c r="D39" s="31" t="s">
        <v>20</v>
      </c>
      <c r="E39" s="26">
        <v>37079</v>
      </c>
      <c r="F39" s="32" t="s">
        <v>21</v>
      </c>
      <c r="G39" s="33" t="s">
        <v>253</v>
      </c>
      <c r="H39" s="34">
        <v>8209304678</v>
      </c>
      <c r="I39" s="34"/>
      <c r="J39" s="27">
        <v>44523</v>
      </c>
      <c r="K39" s="35" t="s">
        <v>218</v>
      </c>
      <c r="L39" s="36" t="s">
        <v>222</v>
      </c>
      <c r="M39" s="28">
        <v>395644446801</v>
      </c>
    </row>
    <row r="40" spans="1:13" ht="20.100000000000001" customHeight="1">
      <c r="A40" s="10">
        <v>38</v>
      </c>
      <c r="B40" s="31" t="s">
        <v>345</v>
      </c>
      <c r="C40" s="31">
        <v>396648</v>
      </c>
      <c r="D40" s="31" t="s">
        <v>65</v>
      </c>
      <c r="E40" s="26">
        <v>34784</v>
      </c>
      <c r="F40" s="32" t="s">
        <v>7</v>
      </c>
      <c r="G40" s="33" t="s">
        <v>254</v>
      </c>
      <c r="H40" s="34">
        <v>7568929931</v>
      </c>
      <c r="I40" s="34"/>
      <c r="J40" s="27">
        <v>44524</v>
      </c>
      <c r="K40" s="35" t="s">
        <v>218</v>
      </c>
      <c r="L40" s="36" t="s">
        <v>227</v>
      </c>
      <c r="M40" s="28">
        <v>943300861609</v>
      </c>
    </row>
    <row r="41" spans="1:13" ht="20.100000000000001" customHeight="1">
      <c r="A41" s="10">
        <v>39</v>
      </c>
      <c r="B41" s="31" t="s">
        <v>345</v>
      </c>
      <c r="C41" s="31">
        <v>396649</v>
      </c>
      <c r="D41" s="31" t="s">
        <v>39</v>
      </c>
      <c r="E41" s="26">
        <v>36590</v>
      </c>
      <c r="F41" s="32" t="s">
        <v>40</v>
      </c>
      <c r="G41" s="33" t="s">
        <v>255</v>
      </c>
      <c r="H41" s="34">
        <v>9509405785</v>
      </c>
      <c r="I41" s="34"/>
      <c r="J41" s="27">
        <v>44524</v>
      </c>
      <c r="K41" s="35" t="s">
        <v>218</v>
      </c>
      <c r="L41" s="36" t="s">
        <v>219</v>
      </c>
      <c r="M41" s="28">
        <v>855965551346</v>
      </c>
    </row>
    <row r="42" spans="1:13" ht="20.100000000000001" customHeight="1">
      <c r="A42" s="10">
        <v>40</v>
      </c>
      <c r="B42" s="31" t="s">
        <v>345</v>
      </c>
      <c r="C42" s="31">
        <v>396650</v>
      </c>
      <c r="D42" s="31" t="s">
        <v>291</v>
      </c>
      <c r="E42" s="26"/>
      <c r="F42" s="32" t="s">
        <v>108</v>
      </c>
      <c r="G42" s="33" t="s">
        <v>221</v>
      </c>
      <c r="H42" s="34">
        <v>9079036049</v>
      </c>
      <c r="I42" s="34"/>
      <c r="J42" s="27">
        <v>44524</v>
      </c>
      <c r="K42" s="35" t="s">
        <v>218</v>
      </c>
      <c r="L42" s="36" t="s">
        <v>219</v>
      </c>
      <c r="M42" s="28">
        <v>943798853448</v>
      </c>
    </row>
    <row r="43" spans="1:13" ht="20.100000000000001" customHeight="1">
      <c r="A43" s="10">
        <v>41</v>
      </c>
      <c r="B43" s="31" t="s">
        <v>345</v>
      </c>
      <c r="C43" s="31">
        <v>396651</v>
      </c>
      <c r="D43" s="31" t="s">
        <v>292</v>
      </c>
      <c r="E43" s="26">
        <v>33918</v>
      </c>
      <c r="F43" s="32" t="s">
        <v>11</v>
      </c>
      <c r="G43" s="33" t="s">
        <v>256</v>
      </c>
      <c r="H43" s="34">
        <v>7046078869</v>
      </c>
      <c r="I43" s="34"/>
      <c r="J43" s="27">
        <v>44518</v>
      </c>
      <c r="K43" s="35" t="s">
        <v>218</v>
      </c>
      <c r="L43" s="36" t="s">
        <v>229</v>
      </c>
      <c r="M43" s="28">
        <v>252012934821</v>
      </c>
    </row>
    <row r="44" spans="1:13" ht="20.100000000000001" customHeight="1">
      <c r="A44" s="10">
        <v>42</v>
      </c>
      <c r="B44" s="31" t="s">
        <v>345</v>
      </c>
      <c r="C44" s="31">
        <v>396652</v>
      </c>
      <c r="D44" s="31" t="s">
        <v>209</v>
      </c>
      <c r="E44" s="26">
        <v>37605</v>
      </c>
      <c r="F44" s="32" t="s">
        <v>76</v>
      </c>
      <c r="G44" s="33" t="s">
        <v>260</v>
      </c>
      <c r="H44" s="34">
        <v>9653811512</v>
      </c>
      <c r="I44" s="34"/>
      <c r="J44" s="27">
        <v>44537</v>
      </c>
      <c r="K44" s="35" t="s">
        <v>218</v>
      </c>
      <c r="L44" s="36" t="s">
        <v>224</v>
      </c>
      <c r="M44" s="28">
        <v>235917932179</v>
      </c>
    </row>
    <row r="45" spans="1:13" ht="20.100000000000001" customHeight="1">
      <c r="A45" s="10">
        <v>43</v>
      </c>
      <c r="B45" s="31" t="s">
        <v>345</v>
      </c>
      <c r="C45" s="31">
        <v>396653</v>
      </c>
      <c r="D45" s="31" t="s">
        <v>93</v>
      </c>
      <c r="E45" s="26">
        <v>36465</v>
      </c>
      <c r="F45" s="32" t="s">
        <v>94</v>
      </c>
      <c r="G45" s="33" t="s">
        <v>257</v>
      </c>
      <c r="H45" s="34">
        <v>9636002866</v>
      </c>
      <c r="I45" s="34"/>
      <c r="J45" s="27">
        <v>44523</v>
      </c>
      <c r="K45" s="35" t="s">
        <v>218</v>
      </c>
      <c r="L45" s="36" t="s">
        <v>219</v>
      </c>
      <c r="M45" s="28">
        <v>852104242999</v>
      </c>
    </row>
    <row r="46" spans="1:13" ht="20.100000000000001" customHeight="1">
      <c r="A46" s="10">
        <v>44</v>
      </c>
      <c r="B46" s="31" t="s">
        <v>345</v>
      </c>
      <c r="C46" s="31">
        <v>396654</v>
      </c>
      <c r="D46" s="31" t="s">
        <v>34</v>
      </c>
      <c r="E46" s="26">
        <v>37370</v>
      </c>
      <c r="F46" s="32" t="s">
        <v>290</v>
      </c>
      <c r="G46" s="33" t="s">
        <v>258</v>
      </c>
      <c r="H46" s="34">
        <v>9887735908</v>
      </c>
      <c r="I46" s="34"/>
      <c r="J46" s="27">
        <v>44522</v>
      </c>
      <c r="K46" s="35" t="s">
        <v>218</v>
      </c>
      <c r="L46" s="36" t="s">
        <v>229</v>
      </c>
      <c r="M46" s="28">
        <v>627632192723</v>
      </c>
    </row>
    <row r="47" spans="1:13" ht="20.100000000000001" customHeight="1">
      <c r="A47" s="10">
        <v>45</v>
      </c>
      <c r="B47" s="31" t="s">
        <v>345</v>
      </c>
      <c r="C47" s="31">
        <v>396655</v>
      </c>
      <c r="D47" s="31" t="s">
        <v>2</v>
      </c>
      <c r="E47" s="26">
        <v>36750</v>
      </c>
      <c r="F47" s="32" t="s">
        <v>3</v>
      </c>
      <c r="G47" s="33" t="s">
        <v>259</v>
      </c>
      <c r="H47" s="34">
        <v>9462484295</v>
      </c>
      <c r="I47" s="34"/>
      <c r="J47" s="27">
        <v>44522</v>
      </c>
      <c r="K47" s="35" t="s">
        <v>218</v>
      </c>
      <c r="L47" s="36" t="s">
        <v>227</v>
      </c>
      <c r="M47" s="28">
        <v>436959710392</v>
      </c>
    </row>
    <row r="48" spans="1:13" ht="20.100000000000001" customHeight="1">
      <c r="A48" s="10">
        <v>46</v>
      </c>
      <c r="B48" s="31" t="s">
        <v>345</v>
      </c>
      <c r="C48" s="31">
        <v>396656</v>
      </c>
      <c r="D48" s="31" t="s">
        <v>167</v>
      </c>
      <c r="E48" s="26">
        <v>36085</v>
      </c>
      <c r="F48" s="32" t="s">
        <v>168</v>
      </c>
      <c r="G48" s="32" t="s">
        <v>327</v>
      </c>
      <c r="H48" s="34">
        <v>8905001780</v>
      </c>
      <c r="I48" s="34"/>
      <c r="J48" s="27">
        <v>44585</v>
      </c>
      <c r="K48" s="35" t="s">
        <v>218</v>
      </c>
      <c r="L48" s="36" t="s">
        <v>227</v>
      </c>
      <c r="M48" s="28">
        <v>360378436845</v>
      </c>
    </row>
    <row r="49" spans="1:13" ht="20.100000000000001" customHeight="1">
      <c r="A49" s="10">
        <v>47</v>
      </c>
      <c r="B49" s="31" t="s">
        <v>345</v>
      </c>
      <c r="C49" s="31">
        <v>396657</v>
      </c>
      <c r="D49" s="30" t="s">
        <v>187</v>
      </c>
      <c r="E49" s="26">
        <v>36139</v>
      </c>
      <c r="F49" s="32" t="s">
        <v>188</v>
      </c>
      <c r="G49" s="32" t="s">
        <v>333</v>
      </c>
      <c r="H49" s="34">
        <v>7851877011</v>
      </c>
      <c r="I49" s="34"/>
      <c r="J49" s="27">
        <v>44537</v>
      </c>
      <c r="K49" s="35" t="s">
        <v>218</v>
      </c>
      <c r="L49" s="36" t="s">
        <v>219</v>
      </c>
      <c r="M49" s="28">
        <v>422992615610</v>
      </c>
    </row>
    <row r="50" spans="1:13" ht="20.100000000000001" customHeight="1">
      <c r="A50" s="10">
        <v>48</v>
      </c>
      <c r="B50" s="31" t="s">
        <v>345</v>
      </c>
      <c r="C50" s="31">
        <v>396658</v>
      </c>
      <c r="D50" s="31" t="s">
        <v>43</v>
      </c>
      <c r="E50" s="26">
        <v>36474</v>
      </c>
      <c r="F50" s="32" t="s">
        <v>44</v>
      </c>
      <c r="G50" s="33" t="s">
        <v>261</v>
      </c>
      <c r="H50" s="34">
        <v>9664101159</v>
      </c>
      <c r="I50" s="34"/>
      <c r="J50" s="27">
        <v>44526</v>
      </c>
      <c r="K50" s="35" t="s">
        <v>218</v>
      </c>
      <c r="L50" s="36" t="s">
        <v>219</v>
      </c>
      <c r="M50" s="28">
        <v>491747858266</v>
      </c>
    </row>
    <row r="51" spans="1:13" ht="20.100000000000001" customHeight="1">
      <c r="A51" s="10">
        <v>49</v>
      </c>
      <c r="B51" s="31" t="s">
        <v>345</v>
      </c>
      <c r="C51" s="31">
        <v>396659</v>
      </c>
      <c r="D51" s="31" t="s">
        <v>123</v>
      </c>
      <c r="E51" s="26">
        <v>36507</v>
      </c>
      <c r="F51" s="32" t="s">
        <v>124</v>
      </c>
      <c r="G51" s="33" t="s">
        <v>262</v>
      </c>
      <c r="H51" s="34">
        <v>9664077380</v>
      </c>
      <c r="I51" s="34"/>
      <c r="J51" s="27">
        <v>44523</v>
      </c>
      <c r="K51" s="35" t="s">
        <v>218</v>
      </c>
      <c r="L51" s="36" t="s">
        <v>229</v>
      </c>
      <c r="M51" s="28">
        <v>576032257827</v>
      </c>
    </row>
    <row r="52" spans="1:13" ht="20.100000000000001" customHeight="1">
      <c r="A52" s="10">
        <v>50</v>
      </c>
      <c r="B52" s="31" t="s">
        <v>345</v>
      </c>
      <c r="C52" s="31">
        <v>396660</v>
      </c>
      <c r="D52" s="31" t="s">
        <v>131</v>
      </c>
      <c r="E52" s="26">
        <v>36819</v>
      </c>
      <c r="F52" s="32" t="s">
        <v>132</v>
      </c>
      <c r="G52" s="33" t="s">
        <v>263</v>
      </c>
      <c r="H52" s="34">
        <v>8769405053</v>
      </c>
      <c r="I52" s="34"/>
      <c r="J52" s="27">
        <v>44536</v>
      </c>
      <c r="K52" s="35" t="s">
        <v>218</v>
      </c>
      <c r="L52" s="36" t="s">
        <v>219</v>
      </c>
      <c r="M52" s="28">
        <v>697022944750</v>
      </c>
    </row>
    <row r="53" spans="1:13" ht="20.100000000000001" customHeight="1">
      <c r="A53" s="10">
        <v>51</v>
      </c>
      <c r="B53" s="31" t="s">
        <v>345</v>
      </c>
      <c r="C53" s="31">
        <v>396661</v>
      </c>
      <c r="D53" s="31" t="s">
        <v>61</v>
      </c>
      <c r="E53" s="26">
        <v>37019</v>
      </c>
      <c r="F53" s="32" t="s">
        <v>62</v>
      </c>
      <c r="G53" s="33" t="s">
        <v>221</v>
      </c>
      <c r="H53" s="34">
        <v>9982461954</v>
      </c>
      <c r="I53" s="34"/>
      <c r="J53" s="27">
        <v>44540</v>
      </c>
      <c r="K53" s="35" t="s">
        <v>218</v>
      </c>
      <c r="L53" s="36" t="s">
        <v>222</v>
      </c>
      <c r="M53" s="28">
        <v>857383679533</v>
      </c>
    </row>
    <row r="54" spans="1:13" ht="20.100000000000001" customHeight="1">
      <c r="A54" s="10">
        <v>52</v>
      </c>
      <c r="B54" s="31" t="s">
        <v>345</v>
      </c>
      <c r="C54" s="31">
        <v>396662</v>
      </c>
      <c r="D54" s="31" t="s">
        <v>145</v>
      </c>
      <c r="E54" s="26">
        <v>36223</v>
      </c>
      <c r="F54" s="32" t="s">
        <v>146</v>
      </c>
      <c r="G54" s="32" t="s">
        <v>321</v>
      </c>
      <c r="H54" s="34">
        <v>9166501544</v>
      </c>
      <c r="I54" s="34"/>
      <c r="J54" s="27">
        <v>44531</v>
      </c>
      <c r="K54" s="35" t="s">
        <v>218</v>
      </c>
      <c r="L54" s="36" t="s">
        <v>219</v>
      </c>
      <c r="M54" s="28">
        <v>992565970194</v>
      </c>
    </row>
    <row r="55" spans="1:13" ht="20.100000000000001" customHeight="1">
      <c r="A55" s="10">
        <v>53</v>
      </c>
      <c r="B55" s="31" t="s">
        <v>345</v>
      </c>
      <c r="C55" s="31">
        <v>396663</v>
      </c>
      <c r="D55" s="31" t="s">
        <v>22</v>
      </c>
      <c r="E55" s="26">
        <v>36717</v>
      </c>
      <c r="F55" s="32" t="s">
        <v>23</v>
      </c>
      <c r="G55" s="33" t="s">
        <v>256</v>
      </c>
      <c r="H55" s="34">
        <v>9929509650</v>
      </c>
      <c r="I55" s="34"/>
      <c r="J55" s="27">
        <v>44524</v>
      </c>
      <c r="K55" s="35" t="s">
        <v>218</v>
      </c>
      <c r="L55" s="36" t="s">
        <v>238</v>
      </c>
      <c r="M55" s="28">
        <v>351007953057</v>
      </c>
    </row>
    <row r="56" spans="1:13" ht="20.100000000000001" customHeight="1">
      <c r="A56" s="10">
        <v>54</v>
      </c>
      <c r="B56" s="31" t="s">
        <v>345</v>
      </c>
      <c r="C56" s="31">
        <v>396664</v>
      </c>
      <c r="D56" s="31" t="s">
        <v>51</v>
      </c>
      <c r="E56" s="26">
        <v>35165</v>
      </c>
      <c r="F56" s="32" t="s">
        <v>52</v>
      </c>
      <c r="G56" s="33" t="s">
        <v>264</v>
      </c>
      <c r="H56" s="34">
        <v>9660753680</v>
      </c>
      <c r="I56" s="34"/>
      <c r="J56" s="27">
        <v>44524</v>
      </c>
      <c r="K56" s="35" t="s">
        <v>218</v>
      </c>
      <c r="L56" s="36" t="s">
        <v>222</v>
      </c>
      <c r="M56" s="28">
        <v>245258353072</v>
      </c>
    </row>
    <row r="57" spans="1:13" ht="20.100000000000001" customHeight="1">
      <c r="A57" s="10">
        <v>55</v>
      </c>
      <c r="B57" s="31" t="s">
        <v>345</v>
      </c>
      <c r="C57" s="31">
        <v>396665</v>
      </c>
      <c r="D57" s="31" t="s">
        <v>41</v>
      </c>
      <c r="E57" s="26">
        <v>36438</v>
      </c>
      <c r="F57" s="32" t="s">
        <v>42</v>
      </c>
      <c r="G57" s="33" t="s">
        <v>265</v>
      </c>
      <c r="H57" s="34">
        <v>9610712084</v>
      </c>
      <c r="I57" s="34"/>
      <c r="J57" s="27">
        <v>44537</v>
      </c>
      <c r="K57" s="35" t="s">
        <v>218</v>
      </c>
      <c r="L57" s="36" t="s">
        <v>219</v>
      </c>
      <c r="M57" s="28">
        <v>886706885179</v>
      </c>
    </row>
    <row r="58" spans="1:13" ht="20.100000000000001" customHeight="1">
      <c r="A58" s="10">
        <v>56</v>
      </c>
      <c r="B58" s="31" t="s">
        <v>345</v>
      </c>
      <c r="C58" s="31">
        <v>396666</v>
      </c>
      <c r="D58" s="31" t="s">
        <v>81</v>
      </c>
      <c r="E58" s="26">
        <v>37049</v>
      </c>
      <c r="F58" s="32" t="s">
        <v>82</v>
      </c>
      <c r="G58" s="33" t="s">
        <v>266</v>
      </c>
      <c r="H58" s="34">
        <v>7742080038</v>
      </c>
      <c r="I58" s="34"/>
      <c r="J58" s="27">
        <v>44532</v>
      </c>
      <c r="K58" s="35" t="s">
        <v>218</v>
      </c>
      <c r="L58" s="36" t="s">
        <v>222</v>
      </c>
      <c r="M58" s="28">
        <v>633207680201</v>
      </c>
    </row>
    <row r="59" spans="1:13" ht="20.100000000000001" customHeight="1">
      <c r="A59" s="10">
        <v>57</v>
      </c>
      <c r="B59" s="31" t="s">
        <v>345</v>
      </c>
      <c r="C59" s="31">
        <v>396667</v>
      </c>
      <c r="D59" s="31" t="s">
        <v>159</v>
      </c>
      <c r="E59" s="26">
        <v>36288</v>
      </c>
      <c r="F59" s="32" t="s">
        <v>160</v>
      </c>
      <c r="G59" s="32" t="s">
        <v>322</v>
      </c>
      <c r="H59" s="34">
        <v>7296909865</v>
      </c>
      <c r="I59" s="34"/>
      <c r="J59" s="27">
        <v>44578</v>
      </c>
      <c r="K59" s="35" t="s">
        <v>218</v>
      </c>
      <c r="L59" s="36" t="s">
        <v>219</v>
      </c>
      <c r="M59" s="28">
        <v>283968117491</v>
      </c>
    </row>
    <row r="60" spans="1:13" ht="20.100000000000001" customHeight="1">
      <c r="A60" s="10">
        <v>58</v>
      </c>
      <c r="B60" s="31" t="s">
        <v>345</v>
      </c>
      <c r="C60" s="31">
        <v>396668</v>
      </c>
      <c r="D60" s="31" t="s">
        <v>157</v>
      </c>
      <c r="E60" s="26">
        <v>36269</v>
      </c>
      <c r="F60" s="32" t="s">
        <v>122</v>
      </c>
      <c r="G60" s="32" t="s">
        <v>319</v>
      </c>
      <c r="H60" s="34">
        <v>7878250727</v>
      </c>
      <c r="I60" s="34"/>
      <c r="J60" s="27">
        <v>44532</v>
      </c>
      <c r="K60" s="35" t="s">
        <v>218</v>
      </c>
      <c r="L60" s="36" t="s">
        <v>219</v>
      </c>
      <c r="M60" s="28">
        <v>416442585625</v>
      </c>
    </row>
    <row r="61" spans="1:13" ht="20.100000000000001" customHeight="1">
      <c r="A61" s="10">
        <v>59</v>
      </c>
      <c r="B61" s="31" t="s">
        <v>345</v>
      </c>
      <c r="C61" s="31">
        <v>396669</v>
      </c>
      <c r="D61" s="31" t="s">
        <v>66</v>
      </c>
      <c r="E61" s="26">
        <v>36932</v>
      </c>
      <c r="F61" s="32" t="s">
        <v>67</v>
      </c>
      <c r="G61" s="33" t="s">
        <v>267</v>
      </c>
      <c r="H61" s="34">
        <v>9649491730</v>
      </c>
      <c r="I61" s="34"/>
      <c r="J61" s="27">
        <v>44522</v>
      </c>
      <c r="K61" s="35" t="s">
        <v>218</v>
      </c>
      <c r="L61" s="36" t="s">
        <v>238</v>
      </c>
      <c r="M61" s="28">
        <v>922356853452</v>
      </c>
    </row>
    <row r="62" spans="1:13" ht="20.100000000000001" customHeight="1">
      <c r="A62" s="10">
        <v>60</v>
      </c>
      <c r="B62" s="31" t="s">
        <v>345</v>
      </c>
      <c r="C62" s="31">
        <v>396670</v>
      </c>
      <c r="D62" s="31" t="s">
        <v>83</v>
      </c>
      <c r="E62" s="26">
        <v>35626</v>
      </c>
      <c r="F62" s="32" t="s">
        <v>84</v>
      </c>
      <c r="G62" s="33" t="s">
        <v>268</v>
      </c>
      <c r="H62" s="34">
        <v>9828564367</v>
      </c>
      <c r="I62" s="34"/>
      <c r="J62" s="27">
        <v>44524</v>
      </c>
      <c r="K62" s="35" t="s">
        <v>218</v>
      </c>
      <c r="L62" s="36" t="s">
        <v>222</v>
      </c>
      <c r="M62" s="28">
        <v>519291125841</v>
      </c>
    </row>
    <row r="63" spans="1:13" ht="20.100000000000001" customHeight="1">
      <c r="A63" s="10">
        <v>61</v>
      </c>
      <c r="B63" s="31" t="s">
        <v>345</v>
      </c>
      <c r="C63" s="31">
        <v>396671</v>
      </c>
      <c r="D63" s="31" t="s">
        <v>74</v>
      </c>
      <c r="E63" s="27">
        <v>35840</v>
      </c>
      <c r="F63" s="32" t="s">
        <v>75</v>
      </c>
      <c r="G63" s="33" t="s">
        <v>269</v>
      </c>
      <c r="H63" s="31">
        <v>9664373954</v>
      </c>
      <c r="I63" s="31"/>
      <c r="J63" s="27">
        <v>44525</v>
      </c>
      <c r="K63" s="35" t="s">
        <v>218</v>
      </c>
      <c r="L63" s="36" t="s">
        <v>222</v>
      </c>
      <c r="M63" s="28">
        <v>393255444805</v>
      </c>
    </row>
    <row r="64" spans="1:13" ht="20.100000000000001" customHeight="1">
      <c r="A64" s="10">
        <v>62</v>
      </c>
      <c r="B64" s="31" t="s">
        <v>345</v>
      </c>
      <c r="C64" s="31">
        <v>396672</v>
      </c>
      <c r="D64" s="31" t="s">
        <v>181</v>
      </c>
      <c r="E64" s="26">
        <v>35951</v>
      </c>
      <c r="F64" s="32" t="s">
        <v>182</v>
      </c>
      <c r="G64" s="32" t="s">
        <v>317</v>
      </c>
      <c r="H64" s="34">
        <v>8740919450</v>
      </c>
      <c r="I64" s="34"/>
      <c r="J64" s="27">
        <v>44548</v>
      </c>
      <c r="K64" s="35" t="s">
        <v>218</v>
      </c>
      <c r="L64" s="36" t="s">
        <v>224</v>
      </c>
      <c r="M64" s="28">
        <v>316293037620</v>
      </c>
    </row>
    <row r="65" spans="1:13" ht="20.100000000000001" customHeight="1">
      <c r="A65" s="10">
        <v>63</v>
      </c>
      <c r="B65" s="31" t="s">
        <v>345</v>
      </c>
      <c r="C65" s="31">
        <v>396673</v>
      </c>
      <c r="D65" s="31" t="s">
        <v>32</v>
      </c>
      <c r="E65" s="26">
        <v>36769</v>
      </c>
      <c r="F65" s="32" t="s">
        <v>33</v>
      </c>
      <c r="G65" s="33" t="s">
        <v>271</v>
      </c>
      <c r="H65" s="34">
        <v>9414311617</v>
      </c>
      <c r="I65" s="34"/>
      <c r="J65" s="27">
        <v>44522</v>
      </c>
      <c r="K65" s="35" t="s">
        <v>218</v>
      </c>
      <c r="L65" s="36" t="s">
        <v>229</v>
      </c>
      <c r="M65" s="28">
        <v>673084143962</v>
      </c>
    </row>
    <row r="66" spans="1:13" ht="20.100000000000001" customHeight="1">
      <c r="A66" s="10">
        <v>64</v>
      </c>
      <c r="B66" s="31" t="s">
        <v>345</v>
      </c>
      <c r="C66" s="31">
        <v>396674</v>
      </c>
      <c r="D66" s="31" t="s">
        <v>32</v>
      </c>
      <c r="E66" s="26">
        <v>35554</v>
      </c>
      <c r="F66" s="32" t="s">
        <v>99</v>
      </c>
      <c r="G66" s="33" t="s">
        <v>270</v>
      </c>
      <c r="H66" s="34">
        <v>9509877696</v>
      </c>
      <c r="I66" s="34"/>
      <c r="J66" s="27">
        <v>44526</v>
      </c>
      <c r="K66" s="35" t="s">
        <v>218</v>
      </c>
      <c r="L66" s="36" t="s">
        <v>229</v>
      </c>
      <c r="M66" s="28">
        <v>433288427464</v>
      </c>
    </row>
    <row r="67" spans="1:13" ht="20.100000000000001" customHeight="1">
      <c r="A67" s="10">
        <v>65</v>
      </c>
      <c r="B67" s="31" t="s">
        <v>345</v>
      </c>
      <c r="C67" s="31">
        <v>396675</v>
      </c>
      <c r="D67" s="31" t="s">
        <v>171</v>
      </c>
      <c r="E67" s="26">
        <v>36445</v>
      </c>
      <c r="F67" s="32" t="s">
        <v>172</v>
      </c>
      <c r="G67" s="32" t="s">
        <v>329</v>
      </c>
      <c r="H67" s="34">
        <v>9772038978</v>
      </c>
      <c r="I67" s="34"/>
      <c r="J67" s="27">
        <v>44533</v>
      </c>
      <c r="K67" s="35" t="s">
        <v>218</v>
      </c>
      <c r="L67" s="36" t="s">
        <v>229</v>
      </c>
      <c r="M67" s="28">
        <v>337612755181</v>
      </c>
    </row>
    <row r="68" spans="1:13" ht="20.100000000000001" customHeight="1">
      <c r="A68" s="10">
        <v>66</v>
      </c>
      <c r="B68" s="31" t="s">
        <v>345</v>
      </c>
      <c r="C68" s="31">
        <v>396676</v>
      </c>
      <c r="D68" s="31" t="s">
        <v>144</v>
      </c>
      <c r="E68" s="26">
        <v>36043</v>
      </c>
      <c r="F68" s="32" t="s">
        <v>25</v>
      </c>
      <c r="G68" s="32" t="s">
        <v>242</v>
      </c>
      <c r="H68" s="34">
        <v>9772185017</v>
      </c>
      <c r="I68" s="34"/>
      <c r="J68" s="27">
        <v>44533</v>
      </c>
      <c r="K68" s="35" t="s">
        <v>218</v>
      </c>
      <c r="L68" s="36" t="s">
        <v>219</v>
      </c>
      <c r="M68" s="28">
        <v>542564787722</v>
      </c>
    </row>
    <row r="69" spans="1:13" ht="20.100000000000001" customHeight="1">
      <c r="A69" s="10">
        <v>67</v>
      </c>
      <c r="B69" s="31" t="s">
        <v>345</v>
      </c>
      <c r="C69" s="31">
        <v>396677</v>
      </c>
      <c r="D69" s="31" t="s">
        <v>53</v>
      </c>
      <c r="E69" s="26">
        <v>35194</v>
      </c>
      <c r="F69" s="32" t="s">
        <v>54</v>
      </c>
      <c r="G69" s="33" t="s">
        <v>272</v>
      </c>
      <c r="H69" s="34">
        <v>9649214605</v>
      </c>
      <c r="I69" s="34"/>
      <c r="J69" s="27">
        <v>44524</v>
      </c>
      <c r="K69" s="35" t="s">
        <v>218</v>
      </c>
      <c r="L69" s="36" t="s">
        <v>219</v>
      </c>
      <c r="M69" s="28">
        <v>915869333952</v>
      </c>
    </row>
    <row r="70" spans="1:13" ht="20.100000000000001" customHeight="1">
      <c r="A70" s="10">
        <v>68</v>
      </c>
      <c r="B70" s="31" t="s">
        <v>345</v>
      </c>
      <c r="C70" s="31">
        <v>396678</v>
      </c>
      <c r="D70" s="31" t="s">
        <v>45</v>
      </c>
      <c r="E70" s="26">
        <v>36326</v>
      </c>
      <c r="F70" s="32" t="s">
        <v>46</v>
      </c>
      <c r="G70" s="33" t="s">
        <v>273</v>
      </c>
      <c r="H70" s="34">
        <v>8890337718</v>
      </c>
      <c r="I70" s="34"/>
      <c r="J70" s="27">
        <v>44520</v>
      </c>
      <c r="K70" s="35" t="s">
        <v>218</v>
      </c>
      <c r="L70" s="36" t="s">
        <v>227</v>
      </c>
      <c r="M70" s="28">
        <v>869191826505</v>
      </c>
    </row>
    <row r="71" spans="1:13" ht="20.100000000000001" customHeight="1">
      <c r="A71" s="10">
        <v>69</v>
      </c>
      <c r="B71" s="31" t="s">
        <v>345</v>
      </c>
      <c r="C71" s="31">
        <v>396679</v>
      </c>
      <c r="D71" s="31" t="s">
        <v>10</v>
      </c>
      <c r="E71" s="26">
        <v>32887</v>
      </c>
      <c r="F71" s="32" t="s">
        <v>7</v>
      </c>
      <c r="G71" s="33" t="s">
        <v>274</v>
      </c>
      <c r="H71" s="34">
        <v>9571828145</v>
      </c>
      <c r="I71" s="34"/>
      <c r="J71" s="27">
        <v>44522</v>
      </c>
      <c r="K71" s="35" t="s">
        <v>218</v>
      </c>
      <c r="L71" s="36" t="s">
        <v>219</v>
      </c>
      <c r="M71" s="28">
        <v>652342764476</v>
      </c>
    </row>
    <row r="72" spans="1:13" ht="20.100000000000001" customHeight="1">
      <c r="A72" s="10">
        <v>70</v>
      </c>
      <c r="B72" s="31" t="s">
        <v>345</v>
      </c>
      <c r="C72" s="31">
        <v>396680</v>
      </c>
      <c r="D72" s="31" t="s">
        <v>192</v>
      </c>
      <c r="E72" s="26">
        <v>34949</v>
      </c>
      <c r="F72" s="32" t="s">
        <v>168</v>
      </c>
      <c r="G72" s="32" t="s">
        <v>327</v>
      </c>
      <c r="H72" s="34">
        <v>8107973332</v>
      </c>
      <c r="I72" s="34"/>
      <c r="J72" s="27">
        <v>44585</v>
      </c>
      <c r="K72" s="35" t="s">
        <v>218</v>
      </c>
      <c r="L72" s="37" t="s">
        <v>227</v>
      </c>
      <c r="M72" s="28">
        <v>268890348221</v>
      </c>
    </row>
    <row r="73" spans="1:13" ht="20.100000000000001" customHeight="1">
      <c r="A73" s="10">
        <v>71</v>
      </c>
      <c r="B73" s="31" t="s">
        <v>345</v>
      </c>
      <c r="C73" s="31">
        <v>396681</v>
      </c>
      <c r="D73" s="31" t="s">
        <v>49</v>
      </c>
      <c r="E73" s="26">
        <v>37452</v>
      </c>
      <c r="F73" s="32" t="s">
        <v>50</v>
      </c>
      <c r="G73" s="33" t="s">
        <v>275</v>
      </c>
      <c r="H73" s="34">
        <v>7413000323</v>
      </c>
      <c r="I73" s="34"/>
      <c r="J73" s="27">
        <v>44518</v>
      </c>
      <c r="K73" s="35" t="s">
        <v>218</v>
      </c>
      <c r="L73" s="36" t="s">
        <v>219</v>
      </c>
      <c r="M73" s="28">
        <v>574338948071</v>
      </c>
    </row>
    <row r="74" spans="1:13" ht="20.100000000000001" customHeight="1">
      <c r="A74" s="10">
        <v>72</v>
      </c>
      <c r="B74" s="31" t="s">
        <v>345</v>
      </c>
      <c r="C74" s="31">
        <v>396682</v>
      </c>
      <c r="D74" s="31" t="s">
        <v>119</v>
      </c>
      <c r="E74" s="26">
        <v>36964</v>
      </c>
      <c r="F74" s="32" t="s">
        <v>120</v>
      </c>
      <c r="G74" s="33" t="s">
        <v>276</v>
      </c>
      <c r="H74" s="34">
        <v>7877023366</v>
      </c>
      <c r="I74" s="34"/>
      <c r="J74" s="27">
        <v>44524</v>
      </c>
      <c r="K74" s="35" t="s">
        <v>218</v>
      </c>
      <c r="L74" s="36" t="s">
        <v>219</v>
      </c>
      <c r="M74" s="28">
        <v>762961003038</v>
      </c>
    </row>
    <row r="75" spans="1:13" ht="20.100000000000001" customHeight="1">
      <c r="A75" s="10">
        <v>73</v>
      </c>
      <c r="B75" s="31" t="s">
        <v>345</v>
      </c>
      <c r="C75" s="31">
        <v>396683</v>
      </c>
      <c r="D75" s="31" t="s">
        <v>129</v>
      </c>
      <c r="E75" s="26">
        <v>35859</v>
      </c>
      <c r="F75" s="32" t="s">
        <v>130</v>
      </c>
      <c r="G75" s="33" t="s">
        <v>221</v>
      </c>
      <c r="H75" s="34">
        <v>8561935092</v>
      </c>
      <c r="I75" s="34"/>
      <c r="J75" s="27">
        <v>44576</v>
      </c>
      <c r="K75" s="35" t="s">
        <v>218</v>
      </c>
      <c r="L75" s="36" t="s">
        <v>238</v>
      </c>
      <c r="M75" s="28">
        <v>602640614304</v>
      </c>
    </row>
    <row r="76" spans="1:13" ht="20.25" customHeight="1">
      <c r="A76" s="10">
        <v>74</v>
      </c>
      <c r="B76" s="31" t="s">
        <v>345</v>
      </c>
      <c r="C76" s="31">
        <v>396684</v>
      </c>
      <c r="D76" s="31" t="s">
        <v>155</v>
      </c>
      <c r="E76" s="27">
        <v>36525</v>
      </c>
      <c r="F76" s="32" t="s">
        <v>156</v>
      </c>
      <c r="G76" s="32" t="s">
        <v>334</v>
      </c>
      <c r="H76" s="34">
        <v>9649654020</v>
      </c>
      <c r="I76" s="34"/>
      <c r="J76" s="27">
        <v>44537</v>
      </c>
      <c r="K76" s="35" t="s">
        <v>218</v>
      </c>
      <c r="L76" s="36" t="s">
        <v>219</v>
      </c>
      <c r="M76" s="28">
        <v>506780855091</v>
      </c>
    </row>
    <row r="77" spans="1:13" ht="20.100000000000001" customHeight="1">
      <c r="A77" s="10">
        <v>75</v>
      </c>
      <c r="B77" s="31" t="s">
        <v>345</v>
      </c>
      <c r="C77" s="31">
        <v>396685</v>
      </c>
      <c r="D77" s="31" t="s">
        <v>55</v>
      </c>
      <c r="E77" s="27">
        <v>36265</v>
      </c>
      <c r="F77" s="32" t="s">
        <v>56</v>
      </c>
      <c r="G77" s="33" t="s">
        <v>277</v>
      </c>
      <c r="H77" s="34">
        <v>7627082662</v>
      </c>
      <c r="I77" s="34"/>
      <c r="J77" s="27">
        <v>44527</v>
      </c>
      <c r="K77" s="35" t="s">
        <v>218</v>
      </c>
      <c r="L77" s="36" t="s">
        <v>219</v>
      </c>
      <c r="M77" s="28">
        <v>786721963074</v>
      </c>
    </row>
    <row r="78" spans="1:13" ht="20.100000000000001" customHeight="1">
      <c r="A78" s="10">
        <v>76</v>
      </c>
      <c r="B78" s="31" t="s">
        <v>345</v>
      </c>
      <c r="C78" s="31">
        <v>396686</v>
      </c>
      <c r="D78" s="31" t="s">
        <v>28</v>
      </c>
      <c r="E78" s="27">
        <v>36009</v>
      </c>
      <c r="F78" s="32" t="s">
        <v>29</v>
      </c>
      <c r="G78" s="33" t="s">
        <v>255</v>
      </c>
      <c r="H78" s="34">
        <v>9660858169</v>
      </c>
      <c r="I78" s="34"/>
      <c r="J78" s="27">
        <v>44520</v>
      </c>
      <c r="K78" s="35" t="s">
        <v>218</v>
      </c>
      <c r="L78" s="36" t="s">
        <v>219</v>
      </c>
      <c r="M78" s="28">
        <v>218286269279</v>
      </c>
    </row>
    <row r="79" spans="1:13" ht="20.100000000000001" customHeight="1">
      <c r="A79" s="10">
        <v>77</v>
      </c>
      <c r="B79" s="31" t="s">
        <v>345</v>
      </c>
      <c r="C79" s="31">
        <v>396687</v>
      </c>
      <c r="D79" s="31" t="s">
        <v>165</v>
      </c>
      <c r="E79" s="26">
        <v>36356</v>
      </c>
      <c r="F79" s="32" t="s">
        <v>166</v>
      </c>
      <c r="G79" s="32" t="s">
        <v>320</v>
      </c>
      <c r="H79" s="34">
        <v>9680264590</v>
      </c>
      <c r="I79" s="34"/>
      <c r="J79" s="27">
        <v>44532</v>
      </c>
      <c r="K79" s="35" t="s">
        <v>218</v>
      </c>
      <c r="L79" s="36" t="s">
        <v>222</v>
      </c>
      <c r="M79" s="28">
        <v>660572323098</v>
      </c>
    </row>
    <row r="80" spans="1:13" ht="20.100000000000001" customHeight="1">
      <c r="A80" s="10">
        <v>78</v>
      </c>
      <c r="B80" s="31" t="s">
        <v>345</v>
      </c>
      <c r="C80" s="31">
        <v>396688</v>
      </c>
      <c r="D80" s="32" t="s">
        <v>8</v>
      </c>
      <c r="E80" s="26">
        <v>36987</v>
      </c>
      <c r="F80" s="32" t="s">
        <v>9</v>
      </c>
      <c r="G80" s="33" t="s">
        <v>278</v>
      </c>
      <c r="H80" s="34">
        <v>9530271302</v>
      </c>
      <c r="I80" s="34"/>
      <c r="J80" s="27">
        <v>44568</v>
      </c>
      <c r="K80" s="35" t="s">
        <v>218</v>
      </c>
      <c r="L80" s="36" t="s">
        <v>219</v>
      </c>
      <c r="M80" s="28">
        <v>354967738569</v>
      </c>
    </row>
    <row r="81" spans="1:13" s="8" customFormat="1" ht="16.5" customHeight="1">
      <c r="A81" s="10">
        <v>79</v>
      </c>
      <c r="B81" s="31" t="s">
        <v>345</v>
      </c>
      <c r="C81" s="31">
        <v>396689</v>
      </c>
      <c r="D81" s="31" t="s">
        <v>104</v>
      </c>
      <c r="E81" s="27" t="s">
        <v>314</v>
      </c>
      <c r="F81" s="32" t="s">
        <v>105</v>
      </c>
      <c r="G81" s="33" t="s">
        <v>279</v>
      </c>
      <c r="H81" s="31">
        <v>9983873981</v>
      </c>
      <c r="I81" s="31"/>
      <c r="J81" s="27">
        <v>44527</v>
      </c>
      <c r="K81" s="35" t="s">
        <v>218</v>
      </c>
      <c r="L81" s="36" t="s">
        <v>219</v>
      </c>
      <c r="M81" s="28">
        <v>245716563092</v>
      </c>
    </row>
    <row r="82" spans="1:13" ht="20.100000000000001" customHeight="1">
      <c r="A82" s="10">
        <v>80</v>
      </c>
      <c r="B82" s="31" t="s">
        <v>345</v>
      </c>
      <c r="C82" s="31">
        <v>396690</v>
      </c>
      <c r="D82" s="31" t="s">
        <v>125</v>
      </c>
      <c r="E82" s="26">
        <v>37109</v>
      </c>
      <c r="F82" s="32" t="s">
        <v>126</v>
      </c>
      <c r="G82" s="33" t="s">
        <v>280</v>
      </c>
      <c r="H82" s="34">
        <v>9928885707</v>
      </c>
      <c r="I82" s="34"/>
      <c r="J82" s="27">
        <v>44525</v>
      </c>
      <c r="K82" s="35" t="s">
        <v>218</v>
      </c>
      <c r="L82" s="36" t="s">
        <v>219</v>
      </c>
      <c r="M82" s="28">
        <v>205697687917</v>
      </c>
    </row>
    <row r="83" spans="1:13" ht="20.100000000000001" customHeight="1">
      <c r="A83" s="10">
        <v>81</v>
      </c>
      <c r="B83" s="31" t="s">
        <v>345</v>
      </c>
      <c r="C83" s="31">
        <v>396691</v>
      </c>
      <c r="D83" s="31" t="s">
        <v>163</v>
      </c>
      <c r="E83" s="26">
        <v>35162</v>
      </c>
      <c r="F83" s="32" t="s">
        <v>164</v>
      </c>
      <c r="G83" s="32" t="s">
        <v>325</v>
      </c>
      <c r="H83" s="34">
        <v>7023542213</v>
      </c>
      <c r="I83" s="34"/>
      <c r="J83" s="27">
        <v>44208</v>
      </c>
      <c r="K83" s="35" t="s">
        <v>218</v>
      </c>
      <c r="L83" s="37" t="s">
        <v>224</v>
      </c>
      <c r="M83" s="28">
        <v>461927527612</v>
      </c>
    </row>
    <row r="84" spans="1:13" ht="20.100000000000001" customHeight="1">
      <c r="A84" s="10">
        <v>82</v>
      </c>
      <c r="B84" s="31" t="s">
        <v>345</v>
      </c>
      <c r="C84" s="31">
        <v>396692</v>
      </c>
      <c r="D84" s="31" t="s">
        <v>161</v>
      </c>
      <c r="E84" s="26">
        <v>36746</v>
      </c>
      <c r="F84" s="32" t="s">
        <v>162</v>
      </c>
      <c r="G84" s="32" t="s">
        <v>316</v>
      </c>
      <c r="H84" s="34">
        <v>9929896807</v>
      </c>
      <c r="I84" s="34"/>
      <c r="J84" s="27">
        <v>44550</v>
      </c>
      <c r="K84" s="35" t="s">
        <v>218</v>
      </c>
      <c r="L84" s="37" t="s">
        <v>224</v>
      </c>
      <c r="M84" s="28">
        <v>598073720599</v>
      </c>
    </row>
    <row r="85" spans="1:13" ht="20.100000000000001" customHeight="1">
      <c r="A85" s="10">
        <v>83</v>
      </c>
      <c r="B85" s="31" t="s">
        <v>345</v>
      </c>
      <c r="C85" s="31">
        <v>396693</v>
      </c>
      <c r="D85" s="31" t="s">
        <v>175</v>
      </c>
      <c r="E85" s="26">
        <v>36117</v>
      </c>
      <c r="F85" s="32" t="s">
        <v>176</v>
      </c>
      <c r="G85" s="32" t="s">
        <v>330</v>
      </c>
      <c r="H85" s="34">
        <v>9521594470</v>
      </c>
      <c r="I85" s="34"/>
      <c r="J85" s="27">
        <v>44533</v>
      </c>
      <c r="K85" s="35" t="s">
        <v>218</v>
      </c>
      <c r="L85" s="37" t="s">
        <v>219</v>
      </c>
      <c r="M85" s="28">
        <v>757599753245</v>
      </c>
    </row>
    <row r="86" spans="1:13" ht="20.100000000000001" customHeight="1">
      <c r="A86" s="10">
        <v>84</v>
      </c>
      <c r="B86" s="31" t="s">
        <v>345</v>
      </c>
      <c r="C86" s="31">
        <v>396694</v>
      </c>
      <c r="D86" s="31" t="s">
        <v>127</v>
      </c>
      <c r="E86" s="26">
        <v>36700</v>
      </c>
      <c r="F86" s="32" t="s">
        <v>128</v>
      </c>
      <c r="G86" s="32" t="s">
        <v>338</v>
      </c>
      <c r="H86" s="34">
        <v>9166531502</v>
      </c>
      <c r="I86" s="34"/>
      <c r="J86" s="27">
        <v>44517</v>
      </c>
      <c r="K86" s="35" t="s">
        <v>218</v>
      </c>
      <c r="L86" s="37" t="s">
        <v>229</v>
      </c>
      <c r="M86" s="28">
        <v>677086066537</v>
      </c>
    </row>
    <row r="87" spans="1:13" ht="20.100000000000001" customHeight="1">
      <c r="A87" s="10">
        <v>85</v>
      </c>
      <c r="B87" s="31" t="s">
        <v>345</v>
      </c>
      <c r="C87" s="31">
        <v>396695</v>
      </c>
      <c r="D87" s="31" t="s">
        <v>177</v>
      </c>
      <c r="E87" s="26">
        <v>36207</v>
      </c>
      <c r="F87" s="32" t="s">
        <v>178</v>
      </c>
      <c r="G87" s="32" t="s">
        <v>315</v>
      </c>
      <c r="H87" s="34">
        <v>8094485019</v>
      </c>
      <c r="I87" s="34"/>
      <c r="J87" s="27">
        <v>44540</v>
      </c>
      <c r="K87" s="35" t="s">
        <v>218</v>
      </c>
      <c r="L87" s="37" t="s">
        <v>229</v>
      </c>
      <c r="M87" s="28">
        <v>919455129662</v>
      </c>
    </row>
    <row r="88" spans="1:13" ht="20.100000000000001" customHeight="1">
      <c r="A88" s="10">
        <v>86</v>
      </c>
      <c r="B88" s="31" t="s">
        <v>345</v>
      </c>
      <c r="C88" s="31">
        <v>396696</v>
      </c>
      <c r="D88" s="31" t="s">
        <v>111</v>
      </c>
      <c r="E88" s="26">
        <v>35825</v>
      </c>
      <c r="F88" s="32" t="s">
        <v>112</v>
      </c>
      <c r="G88" s="32" t="s">
        <v>337</v>
      </c>
      <c r="H88" s="34">
        <v>7014513587</v>
      </c>
      <c r="I88" s="34"/>
      <c r="J88" s="27">
        <v>44523</v>
      </c>
      <c r="K88" s="35" t="s">
        <v>218</v>
      </c>
      <c r="L88" s="37" t="s">
        <v>229</v>
      </c>
      <c r="M88" s="28">
        <v>754910966083</v>
      </c>
    </row>
    <row r="89" spans="1:13" ht="20.100000000000001" customHeight="1">
      <c r="A89" s="10">
        <v>87</v>
      </c>
      <c r="B89" s="31" t="s">
        <v>345</v>
      </c>
      <c r="C89" s="31">
        <v>396697</v>
      </c>
      <c r="D89" s="31" t="s">
        <v>91</v>
      </c>
      <c r="E89" s="26">
        <v>35616</v>
      </c>
      <c r="F89" s="32" t="s">
        <v>92</v>
      </c>
      <c r="G89" s="32" t="s">
        <v>324</v>
      </c>
      <c r="H89" s="34">
        <v>8619243124</v>
      </c>
      <c r="I89" s="34"/>
      <c r="J89" s="27">
        <v>44520</v>
      </c>
      <c r="K89" s="35" t="s">
        <v>218</v>
      </c>
      <c r="L89" s="37" t="s">
        <v>229</v>
      </c>
      <c r="M89" s="28">
        <v>781835824403</v>
      </c>
    </row>
    <row r="90" spans="1:13" ht="20.100000000000001" customHeight="1">
      <c r="A90" s="10">
        <v>88</v>
      </c>
      <c r="B90" s="31" t="s">
        <v>345</v>
      </c>
      <c r="C90" s="31">
        <v>396698</v>
      </c>
      <c r="D90" s="31" t="s">
        <v>117</v>
      </c>
      <c r="E90" s="26">
        <v>36661</v>
      </c>
      <c r="F90" s="32" t="s">
        <v>118</v>
      </c>
      <c r="G90" s="32" t="s">
        <v>246</v>
      </c>
      <c r="H90" s="34">
        <v>7425812372</v>
      </c>
      <c r="I90" s="34"/>
      <c r="J90" s="27">
        <v>44524</v>
      </c>
      <c r="K90" s="35" t="s">
        <v>218</v>
      </c>
      <c r="L90" s="37" t="s">
        <v>219</v>
      </c>
      <c r="M90" s="28">
        <v>437861734158</v>
      </c>
    </row>
    <row r="91" spans="1:13" ht="20.100000000000001" customHeight="1">
      <c r="A91" s="10">
        <v>89</v>
      </c>
      <c r="B91" s="31" t="s">
        <v>345</v>
      </c>
      <c r="C91" s="31">
        <v>396699</v>
      </c>
      <c r="D91" s="31" t="s">
        <v>6</v>
      </c>
      <c r="E91" s="26">
        <v>36286</v>
      </c>
      <c r="F91" s="32" t="s">
        <v>7</v>
      </c>
      <c r="G91" s="32" t="s">
        <v>326</v>
      </c>
      <c r="H91" s="34">
        <v>8955271838</v>
      </c>
      <c r="I91" s="34"/>
      <c r="J91" s="27">
        <v>44523</v>
      </c>
      <c r="K91" s="35" t="s">
        <v>218</v>
      </c>
      <c r="L91" s="37" t="s">
        <v>229</v>
      </c>
      <c r="M91" s="28">
        <v>210255510232</v>
      </c>
    </row>
    <row r="92" spans="1:13" ht="20.100000000000001" customHeight="1">
      <c r="A92" s="10">
        <v>90</v>
      </c>
      <c r="B92" s="31" t="s">
        <v>345</v>
      </c>
      <c r="C92" s="31">
        <v>396700</v>
      </c>
      <c r="D92" s="31" t="s">
        <v>149</v>
      </c>
      <c r="E92" s="26">
        <v>34875</v>
      </c>
      <c r="F92" s="32" t="s">
        <v>150</v>
      </c>
      <c r="G92" s="32" t="s">
        <v>336</v>
      </c>
      <c r="H92" s="34">
        <v>7340611306</v>
      </c>
      <c r="I92" s="34"/>
      <c r="J92" s="27">
        <v>44533</v>
      </c>
      <c r="K92" s="35" t="s">
        <v>218</v>
      </c>
      <c r="L92" s="37" t="s">
        <v>219</v>
      </c>
      <c r="M92" s="28">
        <v>256860558455</v>
      </c>
    </row>
    <row r="93" spans="1:13" ht="20.100000000000001" customHeight="1">
      <c r="A93" s="10">
        <v>91</v>
      </c>
      <c r="B93" s="31" t="s">
        <v>345</v>
      </c>
      <c r="C93" s="31">
        <v>396701</v>
      </c>
      <c r="D93" s="31" t="s">
        <v>79</v>
      </c>
      <c r="E93" s="26">
        <v>36318</v>
      </c>
      <c r="F93" s="32" t="s">
        <v>80</v>
      </c>
      <c r="G93" s="33" t="s">
        <v>281</v>
      </c>
      <c r="H93" s="34">
        <v>9660559880</v>
      </c>
      <c r="I93" s="34"/>
      <c r="J93" s="27">
        <v>44518</v>
      </c>
      <c r="K93" s="35" t="s">
        <v>218</v>
      </c>
      <c r="L93" s="36" t="s">
        <v>222</v>
      </c>
      <c r="M93" s="28">
        <v>508546891960</v>
      </c>
    </row>
    <row r="94" spans="1:13" ht="20.100000000000001" customHeight="1">
      <c r="A94" s="10">
        <v>92</v>
      </c>
      <c r="B94" s="31" t="s">
        <v>345</v>
      </c>
      <c r="C94" s="31">
        <v>396702</v>
      </c>
      <c r="D94" s="31" t="s">
        <v>151</v>
      </c>
      <c r="E94" s="26">
        <v>36748</v>
      </c>
      <c r="F94" s="32" t="s">
        <v>152</v>
      </c>
      <c r="G94" s="32" t="s">
        <v>339</v>
      </c>
      <c r="H94" s="34">
        <v>9772916033</v>
      </c>
      <c r="I94" s="34"/>
      <c r="J94" s="27">
        <v>44534</v>
      </c>
      <c r="K94" s="35" t="s">
        <v>218</v>
      </c>
      <c r="L94" s="37" t="s">
        <v>219</v>
      </c>
      <c r="M94" s="28">
        <v>666747984263</v>
      </c>
    </row>
    <row r="95" spans="1:13" ht="20.100000000000001" customHeight="1">
      <c r="A95" s="10">
        <v>93</v>
      </c>
      <c r="B95" s="31" t="s">
        <v>345</v>
      </c>
      <c r="C95" s="31">
        <v>396703</v>
      </c>
      <c r="D95" s="31" t="s">
        <v>183</v>
      </c>
      <c r="E95" s="26">
        <v>36364</v>
      </c>
      <c r="F95" s="32" t="s">
        <v>184</v>
      </c>
      <c r="G95" s="32" t="s">
        <v>332</v>
      </c>
      <c r="H95" s="34">
        <v>9829706033</v>
      </c>
      <c r="I95" s="34"/>
      <c r="J95" s="27">
        <v>44537</v>
      </c>
      <c r="K95" s="35" t="s">
        <v>218</v>
      </c>
      <c r="L95" s="37" t="s">
        <v>224</v>
      </c>
      <c r="M95" s="28">
        <v>340693567591</v>
      </c>
    </row>
    <row r="96" spans="1:13" ht="20.100000000000001" customHeight="1">
      <c r="A96" s="10">
        <v>94</v>
      </c>
      <c r="B96" s="31" t="s">
        <v>345</v>
      </c>
      <c r="C96" s="31">
        <v>396704</v>
      </c>
      <c r="D96" s="31" t="s">
        <v>24</v>
      </c>
      <c r="E96" s="26">
        <v>36317</v>
      </c>
      <c r="F96" s="32" t="s">
        <v>25</v>
      </c>
      <c r="G96" s="33" t="s">
        <v>282</v>
      </c>
      <c r="H96" s="34">
        <v>8905305040</v>
      </c>
      <c r="I96" s="34"/>
      <c r="J96" s="27">
        <v>44520</v>
      </c>
      <c r="K96" s="35" t="s">
        <v>218</v>
      </c>
      <c r="L96" s="36" t="s">
        <v>219</v>
      </c>
      <c r="M96" s="28">
        <v>815835135180</v>
      </c>
    </row>
    <row r="97" spans="1:13" ht="20.100000000000001" customHeight="1">
      <c r="A97" s="10">
        <v>95</v>
      </c>
      <c r="B97" s="31" t="s">
        <v>345</v>
      </c>
      <c r="C97" s="31">
        <v>396705</v>
      </c>
      <c r="D97" s="31" t="s">
        <v>35</v>
      </c>
      <c r="E97" s="26">
        <v>37133</v>
      </c>
      <c r="F97" s="32" t="s">
        <v>36</v>
      </c>
      <c r="G97" s="33" t="s">
        <v>283</v>
      </c>
      <c r="H97" s="34">
        <v>8386946363</v>
      </c>
      <c r="I97" s="34"/>
      <c r="J97" s="27">
        <v>44522</v>
      </c>
      <c r="K97" s="35" t="s">
        <v>218</v>
      </c>
      <c r="L97" s="36" t="s">
        <v>219</v>
      </c>
      <c r="M97" s="28">
        <v>697355711719</v>
      </c>
    </row>
    <row r="98" spans="1:13" ht="20.100000000000001" customHeight="1">
      <c r="A98" s="10">
        <v>96</v>
      </c>
      <c r="B98" s="31" t="s">
        <v>345</v>
      </c>
      <c r="C98" s="31">
        <v>396706</v>
      </c>
      <c r="D98" s="31" t="s">
        <v>100</v>
      </c>
      <c r="E98" s="26">
        <v>35954</v>
      </c>
      <c r="F98" s="32" t="s">
        <v>101</v>
      </c>
      <c r="G98" s="33" t="s">
        <v>284</v>
      </c>
      <c r="H98" s="34">
        <v>7742321948</v>
      </c>
      <c r="I98" s="34"/>
      <c r="J98" s="27">
        <v>44536</v>
      </c>
      <c r="K98" s="35" t="s">
        <v>218</v>
      </c>
      <c r="L98" s="36" t="s">
        <v>219</v>
      </c>
      <c r="M98" s="28">
        <v>925615320789</v>
      </c>
    </row>
    <row r="99" spans="1:13" ht="20.100000000000001" customHeight="1">
      <c r="A99" s="10">
        <v>97</v>
      </c>
      <c r="B99" s="31" t="s">
        <v>345</v>
      </c>
      <c r="C99" s="31">
        <v>396707</v>
      </c>
      <c r="D99" s="31" t="s">
        <v>77</v>
      </c>
      <c r="E99" s="26">
        <v>36537</v>
      </c>
      <c r="F99" s="32" t="s">
        <v>78</v>
      </c>
      <c r="G99" s="33" t="s">
        <v>277</v>
      </c>
      <c r="H99" s="34">
        <v>8078698221</v>
      </c>
      <c r="I99" s="34"/>
      <c r="J99" s="27">
        <v>44529</v>
      </c>
      <c r="K99" s="35" t="s">
        <v>218</v>
      </c>
      <c r="L99" s="36" t="s">
        <v>224</v>
      </c>
      <c r="M99" s="28">
        <v>837166796598</v>
      </c>
    </row>
    <row r="100" spans="1:13" ht="20.100000000000001" customHeight="1">
      <c r="A100" s="10">
        <v>98</v>
      </c>
      <c r="B100" s="31" t="s">
        <v>345</v>
      </c>
      <c r="C100" s="31">
        <v>396708</v>
      </c>
      <c r="D100" s="31" t="s">
        <v>87</v>
      </c>
      <c r="E100" s="26">
        <v>44669</v>
      </c>
      <c r="F100" s="32" t="s">
        <v>88</v>
      </c>
      <c r="G100" s="33" t="s">
        <v>274</v>
      </c>
      <c r="H100" s="34">
        <v>9571754194</v>
      </c>
      <c r="I100" s="34"/>
      <c r="J100" s="27">
        <v>44524</v>
      </c>
      <c r="K100" s="35" t="s">
        <v>218</v>
      </c>
      <c r="L100" s="36" t="s">
        <v>238</v>
      </c>
      <c r="M100" s="28">
        <v>929220890200</v>
      </c>
    </row>
    <row r="101" spans="1:13" ht="20.100000000000001" customHeight="1">
      <c r="A101" s="10">
        <v>99</v>
      </c>
      <c r="B101" s="31" t="s">
        <v>345</v>
      </c>
      <c r="C101" s="31">
        <v>396709</v>
      </c>
      <c r="D101" s="31" t="s">
        <v>102</v>
      </c>
      <c r="E101" s="26">
        <v>36407</v>
      </c>
      <c r="F101" s="32" t="s">
        <v>103</v>
      </c>
      <c r="G101" s="33" t="s">
        <v>285</v>
      </c>
      <c r="H101" s="34">
        <v>7425836414</v>
      </c>
      <c r="I101" s="34"/>
      <c r="J101" s="27">
        <v>44527</v>
      </c>
      <c r="K101" s="35" t="s">
        <v>218</v>
      </c>
      <c r="L101" s="36" t="s">
        <v>222</v>
      </c>
      <c r="M101" s="28">
        <v>788199134446</v>
      </c>
    </row>
    <row r="102" spans="1:13" ht="20.100000000000001" customHeight="1">
      <c r="A102" s="10">
        <v>100</v>
      </c>
      <c r="B102" s="31" t="s">
        <v>345</v>
      </c>
      <c r="C102" s="31">
        <v>396710</v>
      </c>
      <c r="D102" s="31" t="s">
        <v>85</v>
      </c>
      <c r="E102" s="26">
        <v>36460</v>
      </c>
      <c r="F102" s="32" t="s">
        <v>86</v>
      </c>
      <c r="G102" s="38" t="s">
        <v>286</v>
      </c>
      <c r="H102" s="34">
        <v>7878192872</v>
      </c>
      <c r="I102" s="34"/>
      <c r="J102" s="27">
        <v>44522</v>
      </c>
      <c r="K102" s="39" t="s">
        <v>218</v>
      </c>
      <c r="L102" s="40" t="s">
        <v>222</v>
      </c>
      <c r="M102" s="28">
        <v>589943736500</v>
      </c>
    </row>
    <row r="104" spans="1:13">
      <c r="A104" s="4"/>
    </row>
    <row r="105" spans="1:13">
      <c r="A105" s="4"/>
    </row>
    <row r="106" spans="1:13">
      <c r="A106" s="4"/>
    </row>
    <row r="107" spans="1:13">
      <c r="A107" s="4"/>
    </row>
    <row r="108" spans="1:13">
      <c r="A108" s="4"/>
    </row>
    <row r="109" spans="1:13">
      <c r="A109" s="4"/>
    </row>
    <row r="110" spans="1:13">
      <c r="A110" s="4"/>
    </row>
    <row r="111" spans="1:13">
      <c r="A111" s="4"/>
    </row>
  </sheetData>
  <sortState ref="A4:J103">
    <sortCondition ref="D4"/>
  </sortState>
  <mergeCells count="1">
    <mergeCell ref="A1:L1"/>
  </mergeCells>
  <pageMargins left="0.23622047244094491" right="0.23622047244094491" top="0.23622047244094491" bottom="0.31496062992125984" header="0.15748031496062992" footer="0.31496062992125984"/>
  <pageSetup paperSize="9" scale="7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03"/>
  <sheetViews>
    <sheetView workbookViewId="0">
      <selection activeCell="D106" sqref="D106"/>
    </sheetView>
  </sheetViews>
  <sheetFormatPr defaultRowHeight="15"/>
  <cols>
    <col min="1" max="1" width="4.5703125" style="4" customWidth="1"/>
    <col min="2" max="2" width="9" style="4" customWidth="1"/>
    <col min="3" max="3" width="30.5703125" style="1" customWidth="1"/>
    <col min="4" max="4" width="30.85546875" bestFit="1" customWidth="1"/>
    <col min="5" max="5" width="14.7109375" customWidth="1"/>
    <col min="6" max="8" width="5.5703125" customWidth="1"/>
    <col min="9" max="9" width="10.5703125" customWidth="1"/>
    <col min="10" max="11" width="4.7109375" customWidth="1"/>
    <col min="12" max="12" width="5.5703125" customWidth="1"/>
    <col min="13" max="13" width="5" customWidth="1"/>
    <col min="14" max="14" width="5.42578125" customWidth="1"/>
    <col min="15" max="15" width="7.140625" customWidth="1"/>
    <col min="16" max="16" width="4.28515625" customWidth="1"/>
    <col min="17" max="17" width="14.42578125" customWidth="1"/>
  </cols>
  <sheetData>
    <row r="1" spans="1:17">
      <c r="A1" s="21" t="s">
        <v>189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7" ht="15" customHeight="1">
      <c r="A2" s="48" t="s">
        <v>309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7" s="7" customFormat="1" ht="42.75" customHeight="1">
      <c r="A3" s="6" t="s">
        <v>143</v>
      </c>
      <c r="B3" s="6" t="s">
        <v>293</v>
      </c>
      <c r="C3" s="6" t="s">
        <v>0</v>
      </c>
      <c r="D3" s="6" t="s">
        <v>1</v>
      </c>
      <c r="E3" s="12" t="s">
        <v>193</v>
      </c>
      <c r="F3" s="24" t="s">
        <v>310</v>
      </c>
      <c r="G3" s="24" t="s">
        <v>312</v>
      </c>
      <c r="H3" s="24" t="s">
        <v>311</v>
      </c>
      <c r="I3" s="12" t="s">
        <v>194</v>
      </c>
      <c r="J3" s="23" t="s">
        <v>310</v>
      </c>
      <c r="K3" s="23" t="s">
        <v>312</v>
      </c>
      <c r="L3" s="23" t="s">
        <v>311</v>
      </c>
      <c r="M3" s="13" t="s">
        <v>294</v>
      </c>
      <c r="N3" s="16" t="s">
        <v>295</v>
      </c>
      <c r="O3" s="16" t="s">
        <v>296</v>
      </c>
      <c r="P3" s="16" t="s">
        <v>298</v>
      </c>
      <c r="Q3" s="17" t="s">
        <v>301</v>
      </c>
    </row>
    <row r="4" spans="1:17" ht="15.75" customHeight="1">
      <c r="A4" s="10">
        <v>1</v>
      </c>
      <c r="B4" s="10">
        <v>396611</v>
      </c>
      <c r="C4" s="9" t="s">
        <v>14</v>
      </c>
      <c r="D4" s="11" t="s">
        <v>15</v>
      </c>
      <c r="E4" s="3" t="s">
        <v>196</v>
      </c>
      <c r="F4" s="3"/>
      <c r="G4" s="3"/>
      <c r="H4" s="3"/>
      <c r="I4" s="3" t="s">
        <v>197</v>
      </c>
      <c r="J4" s="3"/>
      <c r="K4" s="3"/>
      <c r="L4" s="3"/>
      <c r="M4" s="5" t="s">
        <v>297</v>
      </c>
      <c r="N4" s="5">
        <v>557</v>
      </c>
      <c r="O4" s="5">
        <v>232</v>
      </c>
      <c r="P4" s="5">
        <f>N4+O4</f>
        <v>789</v>
      </c>
      <c r="Q4" s="14">
        <f>P4/1100*100</f>
        <v>71.727272727272734</v>
      </c>
    </row>
    <row r="5" spans="1:17" ht="15.75" customHeight="1">
      <c r="A5" s="10">
        <v>2</v>
      </c>
      <c r="B5" s="10">
        <v>396612</v>
      </c>
      <c r="C5" s="9" t="s">
        <v>57</v>
      </c>
      <c r="D5" s="11" t="s">
        <v>58</v>
      </c>
      <c r="E5" s="3" t="s">
        <v>196</v>
      </c>
      <c r="F5" s="3"/>
      <c r="G5" s="3"/>
      <c r="H5" s="3"/>
      <c r="I5" s="3" t="s">
        <v>198</v>
      </c>
      <c r="J5" s="3"/>
      <c r="K5" s="3"/>
      <c r="L5" s="3"/>
      <c r="M5" s="5" t="s">
        <v>297</v>
      </c>
      <c r="N5" s="5">
        <v>573</v>
      </c>
      <c r="O5" s="5">
        <v>210</v>
      </c>
      <c r="P5" s="5">
        <f t="shared" ref="P5:P62" si="0">N5+O5</f>
        <v>783</v>
      </c>
      <c r="Q5" s="14">
        <f t="shared" ref="Q5:Q68" si="1">P5/1100*100</f>
        <v>71.181818181818173</v>
      </c>
    </row>
    <row r="6" spans="1:17" ht="15.75" customHeight="1">
      <c r="A6" s="10">
        <v>3</v>
      </c>
      <c r="B6" s="10">
        <v>396613</v>
      </c>
      <c r="C6" s="9" t="s">
        <v>169</v>
      </c>
      <c r="D6" s="11" t="s">
        <v>170</v>
      </c>
      <c r="E6" s="3" t="s">
        <v>196</v>
      </c>
      <c r="F6" s="3"/>
      <c r="G6" s="3"/>
      <c r="H6" s="3"/>
      <c r="I6" s="3" t="s">
        <v>204</v>
      </c>
      <c r="J6" s="3"/>
      <c r="K6" s="3"/>
      <c r="L6" s="3"/>
      <c r="M6" s="5" t="s">
        <v>297</v>
      </c>
      <c r="N6" s="5">
        <v>521</v>
      </c>
      <c r="O6" s="5">
        <v>216</v>
      </c>
      <c r="P6" s="5">
        <f t="shared" si="0"/>
        <v>737</v>
      </c>
      <c r="Q6" s="14">
        <f t="shared" si="1"/>
        <v>67</v>
      </c>
    </row>
    <row r="7" spans="1:17" ht="15.75" customHeight="1">
      <c r="A7" s="10">
        <v>4</v>
      </c>
      <c r="B7" s="10">
        <v>396614</v>
      </c>
      <c r="C7" s="9" t="s">
        <v>133</v>
      </c>
      <c r="D7" s="11" t="s">
        <v>134</v>
      </c>
      <c r="E7" s="3" t="s">
        <v>199</v>
      </c>
      <c r="F7" s="3"/>
      <c r="G7" s="3"/>
      <c r="H7" s="3"/>
      <c r="I7" s="3" t="s">
        <v>200</v>
      </c>
      <c r="J7" s="3"/>
      <c r="K7" s="3"/>
      <c r="L7" s="3"/>
      <c r="M7" s="5" t="s">
        <v>297</v>
      </c>
      <c r="N7" s="5">
        <v>506</v>
      </c>
      <c r="O7" s="5">
        <v>182</v>
      </c>
      <c r="P7" s="5">
        <f t="shared" si="0"/>
        <v>688</v>
      </c>
      <c r="Q7" s="14">
        <f t="shared" si="1"/>
        <v>62.545454545454547</v>
      </c>
    </row>
    <row r="8" spans="1:17" ht="15.75" customHeight="1">
      <c r="A8" s="10">
        <v>5</v>
      </c>
      <c r="B8" s="10">
        <v>396615</v>
      </c>
      <c r="C8" s="9" t="s">
        <v>97</v>
      </c>
      <c r="D8" s="11" t="s">
        <v>98</v>
      </c>
      <c r="E8" s="3" t="s">
        <v>196</v>
      </c>
      <c r="F8" s="3"/>
      <c r="G8" s="3"/>
      <c r="H8" s="3"/>
      <c r="I8" s="3" t="s">
        <v>198</v>
      </c>
      <c r="J8" s="3"/>
      <c r="K8" s="3"/>
      <c r="L8" s="3"/>
      <c r="M8" s="5" t="s">
        <v>297</v>
      </c>
      <c r="N8" s="5">
        <v>526</v>
      </c>
      <c r="O8" s="5">
        <v>235</v>
      </c>
      <c r="P8" s="5">
        <f t="shared" si="0"/>
        <v>761</v>
      </c>
      <c r="Q8" s="14">
        <f t="shared" si="1"/>
        <v>69.181818181818173</v>
      </c>
    </row>
    <row r="9" spans="1:17" ht="15.75" customHeight="1">
      <c r="A9" s="10">
        <v>6</v>
      </c>
      <c r="B9" s="10">
        <v>396616</v>
      </c>
      <c r="C9" s="9" t="s">
        <v>135</v>
      </c>
      <c r="D9" s="11" t="s">
        <v>136</v>
      </c>
      <c r="E9" s="3" t="s">
        <v>205</v>
      </c>
      <c r="F9" s="3"/>
      <c r="G9" s="3"/>
      <c r="H9" s="3"/>
      <c r="I9" s="3" t="s">
        <v>206</v>
      </c>
      <c r="J9" s="3"/>
      <c r="K9" s="3"/>
      <c r="L9" s="3"/>
      <c r="M9" s="5" t="s">
        <v>297</v>
      </c>
      <c r="N9" s="5">
        <v>498</v>
      </c>
      <c r="O9" s="5">
        <v>194</v>
      </c>
      <c r="P9" s="5">
        <f t="shared" si="0"/>
        <v>692</v>
      </c>
      <c r="Q9" s="14">
        <f t="shared" si="1"/>
        <v>62.909090909090914</v>
      </c>
    </row>
    <row r="10" spans="1:17" ht="15.75" customHeight="1">
      <c r="A10" s="10">
        <v>7</v>
      </c>
      <c r="B10" s="10">
        <v>396617</v>
      </c>
      <c r="C10" s="9" t="s">
        <v>30</v>
      </c>
      <c r="D10" s="11" t="s">
        <v>31</v>
      </c>
      <c r="E10" s="3" t="s">
        <v>201</v>
      </c>
      <c r="F10" s="3"/>
      <c r="G10" s="3"/>
      <c r="H10" s="3"/>
      <c r="I10" s="3" t="s">
        <v>198</v>
      </c>
      <c r="J10" s="3"/>
      <c r="K10" s="3"/>
      <c r="L10" s="3"/>
      <c r="M10" s="5" t="s">
        <v>297</v>
      </c>
      <c r="N10" s="5">
        <v>513</v>
      </c>
      <c r="O10" s="5">
        <v>181</v>
      </c>
      <c r="P10" s="5">
        <f t="shared" si="0"/>
        <v>694</v>
      </c>
      <c r="Q10" s="14">
        <f t="shared" si="1"/>
        <v>63.090909090909086</v>
      </c>
    </row>
    <row r="11" spans="1:17" ht="15.75" customHeight="1">
      <c r="A11" s="10">
        <v>8</v>
      </c>
      <c r="B11" s="10">
        <v>396618</v>
      </c>
      <c r="C11" s="9" t="s">
        <v>173</v>
      </c>
      <c r="D11" s="11" t="s">
        <v>174</v>
      </c>
      <c r="E11" s="3" t="s">
        <v>308</v>
      </c>
      <c r="F11" s="3"/>
      <c r="G11" s="3"/>
      <c r="H11" s="3"/>
      <c r="I11" s="3" t="s">
        <v>307</v>
      </c>
      <c r="J11" s="3"/>
      <c r="K11" s="3"/>
      <c r="L11" s="3"/>
      <c r="M11" s="5" t="s">
        <v>297</v>
      </c>
      <c r="N11" s="5">
        <v>581</v>
      </c>
      <c r="O11" s="5">
        <v>197</v>
      </c>
      <c r="P11" s="5">
        <f t="shared" si="0"/>
        <v>778</v>
      </c>
      <c r="Q11" s="14">
        <f t="shared" si="1"/>
        <v>70.727272727272734</v>
      </c>
    </row>
    <row r="12" spans="1:17" ht="15.75" customHeight="1">
      <c r="A12" s="10">
        <v>9</v>
      </c>
      <c r="B12" s="10">
        <v>396619</v>
      </c>
      <c r="C12" s="9" t="s">
        <v>18</v>
      </c>
      <c r="D12" s="11" t="s">
        <v>19</v>
      </c>
      <c r="E12" s="3" t="s">
        <v>196</v>
      </c>
      <c r="F12" s="3"/>
      <c r="G12" s="3"/>
      <c r="H12" s="3"/>
      <c r="I12" s="3" t="s">
        <v>204</v>
      </c>
      <c r="J12" s="3"/>
      <c r="K12" s="3"/>
      <c r="L12" s="3"/>
      <c r="M12" s="5" t="s">
        <v>297</v>
      </c>
      <c r="N12" s="5">
        <v>607</v>
      </c>
      <c r="O12" s="5">
        <v>265</v>
      </c>
      <c r="P12" s="5">
        <f t="shared" si="0"/>
        <v>872</v>
      </c>
      <c r="Q12" s="14">
        <f t="shared" si="1"/>
        <v>79.272727272727266</v>
      </c>
    </row>
    <row r="13" spans="1:17" ht="15.75" customHeight="1">
      <c r="A13" s="10">
        <v>10</v>
      </c>
      <c r="B13" s="10">
        <v>396620</v>
      </c>
      <c r="C13" s="9" t="s">
        <v>153</v>
      </c>
      <c r="D13" s="11" t="s">
        <v>154</v>
      </c>
      <c r="E13" s="3" t="s">
        <v>196</v>
      </c>
      <c r="F13" s="3"/>
      <c r="G13" s="3"/>
      <c r="H13" s="3"/>
      <c r="I13" s="3" t="s">
        <v>197</v>
      </c>
      <c r="J13" s="3"/>
      <c r="K13" s="3"/>
      <c r="L13" s="3"/>
      <c r="M13" s="5" t="s">
        <v>297</v>
      </c>
      <c r="N13" s="5">
        <v>586</v>
      </c>
      <c r="O13" s="5">
        <v>243</v>
      </c>
      <c r="P13" s="5">
        <f t="shared" si="0"/>
        <v>829</v>
      </c>
      <c r="Q13" s="14">
        <f t="shared" si="1"/>
        <v>75.36363636363636</v>
      </c>
    </row>
    <row r="14" spans="1:17" ht="15.75" customHeight="1">
      <c r="A14" s="10">
        <v>11</v>
      </c>
      <c r="B14" s="10">
        <v>396621</v>
      </c>
      <c r="C14" s="9" t="s">
        <v>12</v>
      </c>
      <c r="D14" s="11" t="s">
        <v>13</v>
      </c>
      <c r="E14" s="3" t="s">
        <v>198</v>
      </c>
      <c r="F14" s="3"/>
      <c r="G14" s="3"/>
      <c r="H14" s="3"/>
      <c r="I14" s="3" t="s">
        <v>204</v>
      </c>
      <c r="J14" s="3"/>
      <c r="K14" s="3"/>
      <c r="L14" s="3"/>
      <c r="M14" s="5" t="s">
        <v>297</v>
      </c>
      <c r="N14" s="5">
        <v>567</v>
      </c>
      <c r="O14" s="5">
        <v>243</v>
      </c>
      <c r="P14" s="5">
        <f t="shared" si="0"/>
        <v>810</v>
      </c>
      <c r="Q14" s="14">
        <f t="shared" si="1"/>
        <v>73.636363636363626</v>
      </c>
    </row>
    <row r="15" spans="1:17" ht="15.75" customHeight="1">
      <c r="A15" s="10">
        <v>12</v>
      </c>
      <c r="B15" s="10">
        <v>396622</v>
      </c>
      <c r="C15" s="9" t="s">
        <v>59</v>
      </c>
      <c r="D15" s="11" t="s">
        <v>60</v>
      </c>
      <c r="E15" s="3" t="s">
        <v>196</v>
      </c>
      <c r="F15" s="3"/>
      <c r="G15" s="3"/>
      <c r="H15" s="3"/>
      <c r="I15" s="3" t="s">
        <v>204</v>
      </c>
      <c r="J15" s="3"/>
      <c r="K15" s="3"/>
      <c r="L15" s="3"/>
      <c r="M15" s="5" t="s">
        <v>297</v>
      </c>
      <c r="N15" s="5">
        <v>518</v>
      </c>
      <c r="O15" s="5">
        <v>182</v>
      </c>
      <c r="P15" s="5">
        <f t="shared" si="0"/>
        <v>700</v>
      </c>
      <c r="Q15" s="14">
        <f t="shared" si="1"/>
        <v>63.636363636363633</v>
      </c>
    </row>
    <row r="16" spans="1:17" ht="15.75" customHeight="1">
      <c r="A16" s="10">
        <v>13</v>
      </c>
      <c r="B16" s="10">
        <v>396623</v>
      </c>
      <c r="C16" s="9" t="s">
        <v>139</v>
      </c>
      <c r="D16" s="11" t="s">
        <v>140</v>
      </c>
      <c r="E16" s="3" t="s">
        <v>205</v>
      </c>
      <c r="F16" s="3"/>
      <c r="G16" s="3"/>
      <c r="H16" s="3"/>
      <c r="I16" s="3" t="s">
        <v>206</v>
      </c>
      <c r="J16" s="3"/>
      <c r="K16" s="3"/>
      <c r="L16" s="3"/>
      <c r="M16" s="5" t="s">
        <v>297</v>
      </c>
      <c r="N16" s="5">
        <v>562</v>
      </c>
      <c r="O16" s="5">
        <v>234</v>
      </c>
      <c r="P16" s="5">
        <f t="shared" si="0"/>
        <v>796</v>
      </c>
      <c r="Q16" s="14">
        <f t="shared" si="1"/>
        <v>72.36363636363636</v>
      </c>
    </row>
    <row r="17" spans="1:17" ht="15.75" customHeight="1">
      <c r="A17" s="10">
        <v>14</v>
      </c>
      <c r="B17" s="10">
        <v>396624</v>
      </c>
      <c r="C17" s="9" t="s">
        <v>95</v>
      </c>
      <c r="D17" s="11" t="s">
        <v>96</v>
      </c>
      <c r="E17" s="3" t="s">
        <v>196</v>
      </c>
      <c r="F17" s="3"/>
      <c r="G17" s="3"/>
      <c r="H17" s="3"/>
      <c r="I17" s="3" t="s">
        <v>198</v>
      </c>
      <c r="J17" s="3"/>
      <c r="K17" s="3"/>
      <c r="L17" s="3"/>
      <c r="M17" s="5" t="s">
        <v>297</v>
      </c>
      <c r="N17" s="5">
        <v>504</v>
      </c>
      <c r="O17" s="5">
        <v>194</v>
      </c>
      <c r="P17" s="5">
        <f t="shared" si="0"/>
        <v>698</v>
      </c>
      <c r="Q17" s="14">
        <f t="shared" si="1"/>
        <v>63.454545454545453</v>
      </c>
    </row>
    <row r="18" spans="1:17" ht="15.75" customHeight="1">
      <c r="A18" s="10">
        <v>15</v>
      </c>
      <c r="B18" s="10">
        <v>396625</v>
      </c>
      <c r="C18" s="9" t="s">
        <v>68</v>
      </c>
      <c r="D18" s="11" t="s">
        <v>69</v>
      </c>
      <c r="E18" s="3" t="s">
        <v>196</v>
      </c>
      <c r="F18" s="3"/>
      <c r="G18" s="3"/>
      <c r="H18" s="3"/>
      <c r="I18" s="3" t="s">
        <v>204</v>
      </c>
      <c r="J18" s="3"/>
      <c r="K18" s="3"/>
      <c r="L18" s="3"/>
      <c r="M18" s="5" t="s">
        <v>297</v>
      </c>
      <c r="N18" s="5">
        <v>553</v>
      </c>
      <c r="O18" s="5">
        <v>211</v>
      </c>
      <c r="P18" s="5">
        <f t="shared" si="0"/>
        <v>764</v>
      </c>
      <c r="Q18" s="14">
        <f t="shared" si="1"/>
        <v>69.454545454545453</v>
      </c>
    </row>
    <row r="19" spans="1:17" ht="15.75" customHeight="1">
      <c r="A19" s="10">
        <v>16</v>
      </c>
      <c r="B19" s="10">
        <v>396626</v>
      </c>
      <c r="C19" s="9" t="s">
        <v>185</v>
      </c>
      <c r="D19" s="11" t="s">
        <v>186</v>
      </c>
      <c r="E19" s="3" t="s">
        <v>199</v>
      </c>
      <c r="F19" s="3"/>
      <c r="G19" s="3"/>
      <c r="H19" s="3"/>
      <c r="I19" s="3" t="s">
        <v>200</v>
      </c>
      <c r="J19" s="3"/>
      <c r="K19" s="3"/>
      <c r="L19" s="3"/>
      <c r="M19" s="5" t="s">
        <v>297</v>
      </c>
      <c r="N19" s="5">
        <v>592</v>
      </c>
      <c r="O19" s="5">
        <v>247</v>
      </c>
      <c r="P19" s="5">
        <f t="shared" si="0"/>
        <v>839</v>
      </c>
      <c r="Q19" s="14">
        <f t="shared" si="1"/>
        <v>76.272727272727266</v>
      </c>
    </row>
    <row r="20" spans="1:17" s="8" customFormat="1" ht="15.75" customHeight="1">
      <c r="A20" s="10">
        <v>17</v>
      </c>
      <c r="B20" s="10">
        <v>396627</v>
      </c>
      <c r="C20" s="18" t="s">
        <v>305</v>
      </c>
      <c r="D20" s="11" t="s">
        <v>48</v>
      </c>
      <c r="E20" s="5" t="s">
        <v>196</v>
      </c>
      <c r="F20" s="5"/>
      <c r="G20" s="5"/>
      <c r="H20" s="5"/>
      <c r="I20" s="5" t="s">
        <v>197</v>
      </c>
      <c r="J20" s="5"/>
      <c r="K20" s="5"/>
      <c r="L20" s="5"/>
      <c r="M20" s="5" t="s">
        <v>297</v>
      </c>
      <c r="N20" s="5">
        <v>561</v>
      </c>
      <c r="O20" s="5">
        <v>241</v>
      </c>
      <c r="P20" s="5">
        <f t="shared" si="0"/>
        <v>802</v>
      </c>
      <c r="Q20" s="14">
        <f t="shared" si="1"/>
        <v>72.909090909090907</v>
      </c>
    </row>
    <row r="21" spans="1:17" ht="15.75" customHeight="1">
      <c r="A21" s="10">
        <v>18</v>
      </c>
      <c r="B21" s="10">
        <v>396628</v>
      </c>
      <c r="C21" s="18" t="s">
        <v>306</v>
      </c>
      <c r="D21" s="11" t="s">
        <v>38</v>
      </c>
      <c r="E21" s="5" t="s">
        <v>196</v>
      </c>
      <c r="F21" s="5"/>
      <c r="G21" s="5"/>
      <c r="H21" s="5"/>
      <c r="I21" s="5" t="s">
        <v>204</v>
      </c>
      <c r="J21" s="5"/>
      <c r="K21" s="5"/>
      <c r="L21" s="5"/>
      <c r="M21" s="5" t="s">
        <v>297</v>
      </c>
      <c r="N21" s="5">
        <v>548</v>
      </c>
      <c r="O21" s="5">
        <v>251</v>
      </c>
      <c r="P21" s="5">
        <f t="shared" si="0"/>
        <v>799</v>
      </c>
      <c r="Q21" s="14">
        <f t="shared" si="1"/>
        <v>72.636363636363626</v>
      </c>
    </row>
    <row r="22" spans="1:17" ht="15.75" customHeight="1">
      <c r="A22" s="10">
        <v>19</v>
      </c>
      <c r="B22" s="10">
        <v>396629</v>
      </c>
      <c r="C22" s="9" t="s">
        <v>141</v>
      </c>
      <c r="D22" s="11" t="s">
        <v>142</v>
      </c>
      <c r="E22" s="3" t="s">
        <v>205</v>
      </c>
      <c r="F22" s="3"/>
      <c r="G22" s="3"/>
      <c r="H22" s="3"/>
      <c r="I22" s="3" t="s">
        <v>206</v>
      </c>
      <c r="J22" s="3"/>
      <c r="K22" s="3"/>
      <c r="L22" s="3"/>
      <c r="M22" s="5" t="s">
        <v>297</v>
      </c>
      <c r="N22" s="5">
        <v>556</v>
      </c>
      <c r="O22" s="5">
        <v>241</v>
      </c>
      <c r="P22" s="5">
        <f t="shared" si="0"/>
        <v>797</v>
      </c>
      <c r="Q22" s="14">
        <f t="shared" si="1"/>
        <v>72.454545454545453</v>
      </c>
    </row>
    <row r="23" spans="1:17" ht="15.75" customHeight="1">
      <c r="A23" s="10">
        <v>20</v>
      </c>
      <c r="B23" s="10">
        <v>396630</v>
      </c>
      <c r="C23" s="9" t="s">
        <v>115</v>
      </c>
      <c r="D23" s="19" t="s">
        <v>116</v>
      </c>
      <c r="E23" s="3" t="s">
        <v>207</v>
      </c>
      <c r="F23" s="3"/>
      <c r="G23" s="3"/>
      <c r="H23" s="3"/>
      <c r="I23" s="3" t="s">
        <v>200</v>
      </c>
      <c r="J23" s="3"/>
      <c r="K23" s="3"/>
      <c r="L23" s="3"/>
      <c r="M23" s="5" t="s">
        <v>297</v>
      </c>
      <c r="N23" s="5">
        <v>581</v>
      </c>
      <c r="O23" s="5">
        <v>237</v>
      </c>
      <c r="P23" s="5">
        <f t="shared" si="0"/>
        <v>818</v>
      </c>
      <c r="Q23" s="14">
        <f t="shared" si="1"/>
        <v>74.36363636363636</v>
      </c>
    </row>
    <row r="24" spans="1:17" ht="15.75" customHeight="1">
      <c r="A24" s="10">
        <v>21</v>
      </c>
      <c r="B24" s="10">
        <v>396631</v>
      </c>
      <c r="C24" s="9" t="s">
        <v>16</v>
      </c>
      <c r="D24" s="11" t="s">
        <v>17</v>
      </c>
      <c r="E24" s="3" t="s">
        <v>196</v>
      </c>
      <c r="F24" s="3"/>
      <c r="G24" s="3"/>
      <c r="H24" s="3"/>
      <c r="I24" s="3" t="s">
        <v>198</v>
      </c>
      <c r="J24" s="3"/>
      <c r="K24" s="3"/>
      <c r="L24" s="3"/>
      <c r="M24" s="5" t="s">
        <v>297</v>
      </c>
      <c r="N24" s="5">
        <v>576</v>
      </c>
      <c r="O24" s="5">
        <v>184</v>
      </c>
      <c r="P24" s="5">
        <f t="shared" si="0"/>
        <v>760</v>
      </c>
      <c r="Q24" s="14">
        <f t="shared" si="1"/>
        <v>69.090909090909093</v>
      </c>
    </row>
    <row r="25" spans="1:17" ht="15.75" customHeight="1">
      <c r="A25" s="10">
        <v>22</v>
      </c>
      <c r="B25" s="10">
        <v>396632</v>
      </c>
      <c r="C25" s="9" t="s">
        <v>137</v>
      </c>
      <c r="D25" s="11" t="s">
        <v>138</v>
      </c>
      <c r="E25" s="3" t="s">
        <v>207</v>
      </c>
      <c r="F25" s="3"/>
      <c r="G25" s="3"/>
      <c r="H25" s="3"/>
      <c r="I25" s="3" t="s">
        <v>200</v>
      </c>
      <c r="J25" s="3"/>
      <c r="K25" s="3"/>
      <c r="L25" s="3"/>
      <c r="M25" s="5" t="s">
        <v>297</v>
      </c>
      <c r="N25" s="5">
        <v>542</v>
      </c>
      <c r="O25" s="5">
        <v>235</v>
      </c>
      <c r="P25" s="5">
        <f t="shared" si="0"/>
        <v>777</v>
      </c>
      <c r="Q25" s="14">
        <f t="shared" si="1"/>
        <v>70.63636363636364</v>
      </c>
    </row>
    <row r="26" spans="1:17" ht="15.75" customHeight="1">
      <c r="A26" s="10">
        <v>23</v>
      </c>
      <c r="B26" s="10">
        <v>396633</v>
      </c>
      <c r="C26" s="9" t="s">
        <v>179</v>
      </c>
      <c r="D26" s="11" t="s">
        <v>180</v>
      </c>
      <c r="E26" s="3" t="s">
        <v>205</v>
      </c>
      <c r="F26" s="3"/>
      <c r="G26" s="3"/>
      <c r="H26" s="3"/>
      <c r="I26" s="3" t="s">
        <v>206</v>
      </c>
      <c r="J26" s="3"/>
      <c r="K26" s="3"/>
      <c r="L26" s="3"/>
      <c r="M26" s="5" t="s">
        <v>297</v>
      </c>
      <c r="N26" s="5">
        <v>602</v>
      </c>
      <c r="O26" s="5">
        <v>256</v>
      </c>
      <c r="P26" s="5">
        <f t="shared" si="0"/>
        <v>858</v>
      </c>
      <c r="Q26" s="14">
        <f t="shared" si="1"/>
        <v>78</v>
      </c>
    </row>
    <row r="27" spans="1:17" ht="15.75" customHeight="1">
      <c r="A27" s="10">
        <v>24</v>
      </c>
      <c r="B27" s="10">
        <v>396634</v>
      </c>
      <c r="C27" s="9" t="s">
        <v>63</v>
      </c>
      <c r="D27" s="11" t="s">
        <v>64</v>
      </c>
      <c r="E27" s="3" t="s">
        <v>196</v>
      </c>
      <c r="F27" s="3"/>
      <c r="G27" s="3"/>
      <c r="H27" s="3"/>
      <c r="I27" s="3" t="s">
        <v>198</v>
      </c>
      <c r="J27" s="3"/>
      <c r="K27" s="3"/>
      <c r="L27" s="3"/>
      <c r="M27" s="5" t="s">
        <v>297</v>
      </c>
      <c r="N27" s="5">
        <v>545</v>
      </c>
      <c r="O27" s="5">
        <v>221</v>
      </c>
      <c r="P27" s="5">
        <f t="shared" si="0"/>
        <v>766</v>
      </c>
      <c r="Q27" s="14">
        <f t="shared" si="1"/>
        <v>69.63636363636364</v>
      </c>
    </row>
    <row r="28" spans="1:17" ht="15.75" customHeight="1">
      <c r="A28" s="10">
        <v>25</v>
      </c>
      <c r="B28" s="10">
        <v>396635</v>
      </c>
      <c r="C28" s="9" t="s">
        <v>147</v>
      </c>
      <c r="D28" s="11" t="s">
        <v>148</v>
      </c>
      <c r="E28" s="3" t="s">
        <v>196</v>
      </c>
      <c r="F28" s="3"/>
      <c r="G28" s="3"/>
      <c r="H28" s="3"/>
      <c r="I28" s="3" t="s">
        <v>204</v>
      </c>
      <c r="J28" s="3"/>
      <c r="K28" s="3"/>
      <c r="L28" s="3"/>
      <c r="M28" s="5" t="s">
        <v>297</v>
      </c>
      <c r="N28" s="5">
        <v>542</v>
      </c>
      <c r="O28" s="5">
        <v>252</v>
      </c>
      <c r="P28" s="5">
        <f t="shared" si="0"/>
        <v>794</v>
      </c>
      <c r="Q28" s="14">
        <f t="shared" si="1"/>
        <v>72.181818181818187</v>
      </c>
    </row>
    <row r="29" spans="1:17" ht="15.75" customHeight="1">
      <c r="A29" s="10">
        <v>26</v>
      </c>
      <c r="B29" s="10">
        <v>396636</v>
      </c>
      <c r="C29" s="9" t="s">
        <v>113</v>
      </c>
      <c r="D29" s="11" t="s">
        <v>114</v>
      </c>
      <c r="E29" s="3" t="s">
        <v>199</v>
      </c>
      <c r="F29" s="3"/>
      <c r="G29" s="3"/>
      <c r="H29" s="3"/>
      <c r="I29" s="3" t="s">
        <v>200</v>
      </c>
      <c r="J29" s="3"/>
      <c r="K29" s="3"/>
      <c r="L29" s="3"/>
      <c r="M29" s="5" t="s">
        <v>297</v>
      </c>
      <c r="N29" s="5">
        <v>578</v>
      </c>
      <c r="O29" s="5">
        <v>218</v>
      </c>
      <c r="P29" s="5">
        <f t="shared" si="0"/>
        <v>796</v>
      </c>
      <c r="Q29" s="14">
        <f t="shared" si="1"/>
        <v>72.36363636363636</v>
      </c>
    </row>
    <row r="30" spans="1:17" ht="15.75" customHeight="1">
      <c r="A30" s="10">
        <v>27</v>
      </c>
      <c r="B30" s="10">
        <v>396637</v>
      </c>
      <c r="C30" s="9" t="s">
        <v>109</v>
      </c>
      <c r="D30" s="11" t="s">
        <v>110</v>
      </c>
      <c r="E30" s="3" t="s">
        <v>203</v>
      </c>
      <c r="F30" s="3"/>
      <c r="G30" s="3"/>
      <c r="H30" s="3"/>
      <c r="I30" s="3" t="s">
        <v>202</v>
      </c>
      <c r="J30" s="3"/>
      <c r="K30" s="3"/>
      <c r="L30" s="3"/>
      <c r="M30" s="5" t="s">
        <v>297</v>
      </c>
      <c r="N30" s="5">
        <v>576</v>
      </c>
      <c r="O30" s="5">
        <v>239</v>
      </c>
      <c r="P30" s="5">
        <f>N30+O30</f>
        <v>815</v>
      </c>
      <c r="Q30" s="14">
        <f t="shared" si="1"/>
        <v>74.090909090909093</v>
      </c>
    </row>
    <row r="31" spans="1:17" ht="15.75" customHeight="1">
      <c r="A31" s="10">
        <v>28</v>
      </c>
      <c r="B31" s="10">
        <v>396638</v>
      </c>
      <c r="C31" s="9" t="s">
        <v>4</v>
      </c>
      <c r="D31" s="11" t="s">
        <v>5</v>
      </c>
      <c r="E31" s="3" t="s">
        <v>196</v>
      </c>
      <c r="F31" s="3"/>
      <c r="G31" s="3"/>
      <c r="H31" s="3"/>
      <c r="I31" s="3" t="s">
        <v>197</v>
      </c>
      <c r="J31" s="3"/>
      <c r="K31" s="3"/>
      <c r="L31" s="3"/>
      <c r="M31" s="5" t="s">
        <v>297</v>
      </c>
      <c r="N31" s="5">
        <v>547</v>
      </c>
      <c r="O31" s="5">
        <v>227</v>
      </c>
      <c r="P31" s="5">
        <f t="shared" si="0"/>
        <v>774</v>
      </c>
      <c r="Q31" s="14">
        <f t="shared" si="1"/>
        <v>70.36363636363636</v>
      </c>
    </row>
    <row r="32" spans="1:17" ht="15.75" customHeight="1">
      <c r="A32" s="10">
        <v>29</v>
      </c>
      <c r="B32" s="10">
        <v>396639</v>
      </c>
      <c r="C32" s="9" t="s">
        <v>89</v>
      </c>
      <c r="D32" s="11" t="s">
        <v>90</v>
      </c>
      <c r="E32" s="3" t="s">
        <v>196</v>
      </c>
      <c r="F32" s="3"/>
      <c r="G32" s="3"/>
      <c r="H32" s="3"/>
      <c r="I32" s="3" t="s">
        <v>208</v>
      </c>
      <c r="J32" s="3"/>
      <c r="K32" s="3"/>
      <c r="L32" s="3"/>
      <c r="M32" s="5" t="s">
        <v>297</v>
      </c>
      <c r="N32" s="5">
        <v>563</v>
      </c>
      <c r="O32" s="5">
        <v>232</v>
      </c>
      <c r="P32" s="5">
        <f t="shared" si="0"/>
        <v>795</v>
      </c>
      <c r="Q32" s="14">
        <f t="shared" si="1"/>
        <v>72.27272727272728</v>
      </c>
    </row>
    <row r="33" spans="1:17" ht="15.75" customHeight="1">
      <c r="A33" s="10">
        <v>30</v>
      </c>
      <c r="B33" s="10">
        <v>396640</v>
      </c>
      <c r="C33" s="9" t="s">
        <v>121</v>
      </c>
      <c r="D33" s="11" t="s">
        <v>122</v>
      </c>
      <c r="E33" s="3" t="s">
        <v>199</v>
      </c>
      <c r="F33" s="3"/>
      <c r="G33" s="3"/>
      <c r="H33" s="3"/>
      <c r="I33" s="3" t="s">
        <v>200</v>
      </c>
      <c r="J33" s="3"/>
      <c r="K33" s="3"/>
      <c r="L33" s="3"/>
      <c r="M33" s="5" t="s">
        <v>297</v>
      </c>
      <c r="N33" s="5">
        <v>470</v>
      </c>
      <c r="O33" s="5">
        <v>202</v>
      </c>
      <c r="P33" s="5">
        <f t="shared" si="0"/>
        <v>672</v>
      </c>
      <c r="Q33" s="14">
        <f t="shared" si="1"/>
        <v>61.090909090909093</v>
      </c>
    </row>
    <row r="34" spans="1:17" ht="15.75" customHeight="1">
      <c r="A34" s="10">
        <v>31</v>
      </c>
      <c r="B34" s="10">
        <v>396641</v>
      </c>
      <c r="C34" s="9" t="s">
        <v>106</v>
      </c>
      <c r="D34" s="11" t="s">
        <v>107</v>
      </c>
      <c r="E34" s="3" t="s">
        <v>203</v>
      </c>
      <c r="F34" s="3"/>
      <c r="G34" s="3"/>
      <c r="H34" s="3"/>
      <c r="I34" s="3" t="s">
        <v>202</v>
      </c>
      <c r="J34" s="3"/>
      <c r="K34" s="3"/>
      <c r="L34" s="3"/>
      <c r="M34" s="5" t="s">
        <v>297</v>
      </c>
      <c r="N34" s="5">
        <v>606</v>
      </c>
      <c r="O34" s="5">
        <v>261</v>
      </c>
      <c r="P34" s="5">
        <f t="shared" si="0"/>
        <v>867</v>
      </c>
      <c r="Q34" s="14">
        <f t="shared" si="1"/>
        <v>78.818181818181827</v>
      </c>
    </row>
    <row r="35" spans="1:17" ht="15.75" customHeight="1">
      <c r="A35" s="10">
        <v>32</v>
      </c>
      <c r="B35" s="10">
        <v>396642</v>
      </c>
      <c r="C35" s="9" t="s">
        <v>26</v>
      </c>
      <c r="D35" s="11" t="s">
        <v>27</v>
      </c>
      <c r="E35" s="3" t="s">
        <v>196</v>
      </c>
      <c r="F35" s="3"/>
      <c r="G35" s="3"/>
      <c r="H35" s="3"/>
      <c r="I35" s="3" t="s">
        <v>197</v>
      </c>
      <c r="J35" s="3"/>
      <c r="K35" s="3"/>
      <c r="L35" s="3"/>
      <c r="M35" s="5" t="s">
        <v>297</v>
      </c>
      <c r="N35" s="5">
        <v>555</v>
      </c>
      <c r="O35" s="5">
        <v>221</v>
      </c>
      <c r="P35" s="5">
        <f t="shared" si="0"/>
        <v>776</v>
      </c>
      <c r="Q35" s="14">
        <f t="shared" si="1"/>
        <v>70.545454545454547</v>
      </c>
    </row>
    <row r="36" spans="1:17" ht="15.75" customHeight="1">
      <c r="A36" s="10">
        <v>33</v>
      </c>
      <c r="B36" s="10">
        <v>396643</v>
      </c>
      <c r="C36" s="9" t="s">
        <v>72</v>
      </c>
      <c r="D36" s="11" t="s">
        <v>73</v>
      </c>
      <c r="E36" s="3" t="s">
        <v>196</v>
      </c>
      <c r="F36" s="3"/>
      <c r="G36" s="3"/>
      <c r="H36" s="3"/>
      <c r="I36" s="3" t="s">
        <v>198</v>
      </c>
      <c r="J36" s="3"/>
      <c r="K36" s="3"/>
      <c r="L36" s="3"/>
      <c r="M36" s="5" t="s">
        <v>297</v>
      </c>
      <c r="N36" s="5">
        <v>561</v>
      </c>
      <c r="O36" s="5">
        <v>208</v>
      </c>
      <c r="P36" s="5">
        <f t="shared" si="0"/>
        <v>769</v>
      </c>
      <c r="Q36" s="14">
        <f t="shared" si="1"/>
        <v>69.909090909090907</v>
      </c>
    </row>
    <row r="37" spans="1:17" ht="15.75" customHeight="1">
      <c r="A37" s="10">
        <v>34</v>
      </c>
      <c r="B37" s="10">
        <v>396644</v>
      </c>
      <c r="C37" s="9" t="s">
        <v>70</v>
      </c>
      <c r="D37" s="11" t="s">
        <v>71</v>
      </c>
      <c r="E37" s="3" t="s">
        <v>201</v>
      </c>
      <c r="F37" s="3"/>
      <c r="G37" s="3"/>
      <c r="H37" s="3"/>
      <c r="I37" s="3" t="s">
        <v>197</v>
      </c>
      <c r="J37" s="3"/>
      <c r="K37" s="3"/>
      <c r="L37" s="3"/>
      <c r="M37" s="5" t="s">
        <v>297</v>
      </c>
      <c r="N37" s="5">
        <v>623</v>
      </c>
      <c r="O37" s="5">
        <v>254</v>
      </c>
      <c r="P37" s="5">
        <f t="shared" si="0"/>
        <v>877</v>
      </c>
      <c r="Q37" s="14">
        <f t="shared" si="1"/>
        <v>79.72727272727272</v>
      </c>
    </row>
    <row r="38" spans="1:17" ht="15.75" customHeight="1">
      <c r="A38" s="10">
        <v>35</v>
      </c>
      <c r="B38" s="10">
        <v>396645</v>
      </c>
      <c r="C38" s="11" t="s">
        <v>190</v>
      </c>
      <c r="D38" s="11" t="s">
        <v>191</v>
      </c>
      <c r="E38" s="3" t="s">
        <v>196</v>
      </c>
      <c r="F38" s="3"/>
      <c r="G38" s="3"/>
      <c r="H38" s="3"/>
      <c r="I38" s="3" t="s">
        <v>198</v>
      </c>
      <c r="J38" s="3"/>
      <c r="K38" s="3"/>
      <c r="L38" s="3"/>
      <c r="M38" s="5" t="s">
        <v>297</v>
      </c>
      <c r="N38" s="5">
        <v>559</v>
      </c>
      <c r="O38" s="5">
        <v>224</v>
      </c>
      <c r="P38" s="5">
        <f t="shared" si="0"/>
        <v>783</v>
      </c>
      <c r="Q38" s="14">
        <f t="shared" si="1"/>
        <v>71.181818181818173</v>
      </c>
    </row>
    <row r="39" spans="1:17" ht="15.75" customHeight="1">
      <c r="A39" s="10">
        <v>36</v>
      </c>
      <c r="B39" s="10">
        <v>396646</v>
      </c>
      <c r="C39" s="9" t="s">
        <v>158</v>
      </c>
      <c r="D39" s="11" t="s">
        <v>152</v>
      </c>
      <c r="E39" s="3" t="s">
        <v>196</v>
      </c>
      <c r="F39" s="3"/>
      <c r="G39" s="3"/>
      <c r="H39" s="3"/>
      <c r="I39" s="3" t="s">
        <v>204</v>
      </c>
      <c r="J39" s="3"/>
      <c r="K39" s="3"/>
      <c r="L39" s="3"/>
      <c r="M39" s="5" t="s">
        <v>297</v>
      </c>
      <c r="N39" s="5">
        <v>510</v>
      </c>
      <c r="O39" s="5">
        <v>188</v>
      </c>
      <c r="P39" s="5">
        <f t="shared" si="0"/>
        <v>698</v>
      </c>
      <c r="Q39" s="14">
        <f t="shared" si="1"/>
        <v>63.454545454545453</v>
      </c>
    </row>
    <row r="40" spans="1:17" ht="15.75" customHeight="1">
      <c r="A40" s="10">
        <v>37</v>
      </c>
      <c r="B40" s="10">
        <v>396647</v>
      </c>
      <c r="C40" s="9" t="s">
        <v>20</v>
      </c>
      <c r="D40" s="11" t="s">
        <v>21</v>
      </c>
      <c r="E40" s="3" t="s">
        <v>201</v>
      </c>
      <c r="F40" s="3"/>
      <c r="G40" s="3"/>
      <c r="H40" s="3"/>
      <c r="I40" s="3" t="s">
        <v>197</v>
      </c>
      <c r="J40" s="3"/>
      <c r="K40" s="3"/>
      <c r="L40" s="3"/>
      <c r="M40" s="5" t="s">
        <v>297</v>
      </c>
      <c r="N40" s="5">
        <v>555</v>
      </c>
      <c r="O40" s="5">
        <v>212</v>
      </c>
      <c r="P40" s="5">
        <f t="shared" si="0"/>
        <v>767</v>
      </c>
      <c r="Q40" s="14">
        <f t="shared" si="1"/>
        <v>69.72727272727272</v>
      </c>
    </row>
    <row r="41" spans="1:17" ht="15.75" customHeight="1">
      <c r="A41" s="10">
        <v>38</v>
      </c>
      <c r="B41" s="10">
        <v>396648</v>
      </c>
      <c r="C41" s="9" t="s">
        <v>65</v>
      </c>
      <c r="D41" s="11" t="s">
        <v>7</v>
      </c>
      <c r="E41" s="3" t="s">
        <v>196</v>
      </c>
      <c r="F41" s="3"/>
      <c r="G41" s="3"/>
      <c r="H41" s="3"/>
      <c r="I41" s="3" t="s">
        <v>198</v>
      </c>
      <c r="J41" s="3"/>
      <c r="K41" s="3"/>
      <c r="L41" s="3"/>
      <c r="M41" s="5" t="s">
        <v>297</v>
      </c>
      <c r="N41" s="5">
        <v>568</v>
      </c>
      <c r="O41" s="5">
        <v>241</v>
      </c>
      <c r="P41" s="5">
        <f t="shared" si="0"/>
        <v>809</v>
      </c>
      <c r="Q41" s="14">
        <f t="shared" si="1"/>
        <v>73.545454545454547</v>
      </c>
    </row>
    <row r="42" spans="1:17" ht="15.75" customHeight="1">
      <c r="A42" s="10">
        <v>39</v>
      </c>
      <c r="B42" s="10">
        <v>396649</v>
      </c>
      <c r="C42" s="9" t="s">
        <v>39</v>
      </c>
      <c r="D42" s="11" t="s">
        <v>40</v>
      </c>
      <c r="E42" s="3" t="s">
        <v>196</v>
      </c>
      <c r="F42" s="3"/>
      <c r="G42" s="3"/>
      <c r="H42" s="3"/>
      <c r="I42" s="3" t="s">
        <v>204</v>
      </c>
      <c r="J42" s="3"/>
      <c r="K42" s="3"/>
      <c r="L42" s="3"/>
      <c r="M42" s="5" t="s">
        <v>297</v>
      </c>
      <c r="N42" s="5">
        <v>570</v>
      </c>
      <c r="O42" s="5">
        <v>235</v>
      </c>
      <c r="P42" s="5">
        <f t="shared" si="0"/>
        <v>805</v>
      </c>
      <c r="Q42" s="14">
        <f t="shared" si="1"/>
        <v>73.181818181818187</v>
      </c>
    </row>
    <row r="43" spans="1:17" ht="15.75" customHeight="1">
      <c r="A43" s="10">
        <v>40</v>
      </c>
      <c r="B43" s="10">
        <v>396650</v>
      </c>
      <c r="C43" s="9" t="s">
        <v>291</v>
      </c>
      <c r="D43" s="11" t="s">
        <v>108</v>
      </c>
      <c r="E43" s="3" t="s">
        <v>203</v>
      </c>
      <c r="F43" s="3"/>
      <c r="G43" s="3"/>
      <c r="H43" s="3"/>
      <c r="I43" s="3" t="s">
        <v>202</v>
      </c>
      <c r="J43" s="3"/>
      <c r="K43" s="3"/>
      <c r="L43" s="3"/>
      <c r="M43" s="5" t="s">
        <v>297</v>
      </c>
      <c r="N43" s="5">
        <v>621</v>
      </c>
      <c r="O43" s="5">
        <v>256</v>
      </c>
      <c r="P43" s="5">
        <f t="shared" si="0"/>
        <v>877</v>
      </c>
      <c r="Q43" s="14">
        <f t="shared" si="1"/>
        <v>79.72727272727272</v>
      </c>
    </row>
    <row r="44" spans="1:17" ht="15.75" customHeight="1">
      <c r="A44" s="10">
        <v>41</v>
      </c>
      <c r="B44" s="10">
        <v>396651</v>
      </c>
      <c r="C44" s="9" t="s">
        <v>292</v>
      </c>
      <c r="D44" s="11" t="s">
        <v>11</v>
      </c>
      <c r="E44" s="3" t="s">
        <v>196</v>
      </c>
      <c r="F44" s="3"/>
      <c r="G44" s="3"/>
      <c r="H44" s="3"/>
      <c r="I44" s="3" t="s">
        <v>198</v>
      </c>
      <c r="J44" s="3"/>
      <c r="K44" s="3"/>
      <c r="L44" s="3"/>
      <c r="M44" s="5" t="s">
        <v>297</v>
      </c>
      <c r="N44" s="5">
        <v>516</v>
      </c>
      <c r="O44" s="5">
        <v>200</v>
      </c>
      <c r="P44" s="5">
        <f>N44+O44</f>
        <v>716</v>
      </c>
      <c r="Q44" s="14">
        <f t="shared" si="1"/>
        <v>65.090909090909093</v>
      </c>
    </row>
    <row r="45" spans="1:17" ht="15.75" customHeight="1">
      <c r="A45" s="10">
        <v>42</v>
      </c>
      <c r="B45" s="10">
        <v>396652</v>
      </c>
      <c r="C45" s="9" t="s">
        <v>209</v>
      </c>
      <c r="D45" s="11" t="s">
        <v>76</v>
      </c>
      <c r="E45" s="3" t="s">
        <v>196</v>
      </c>
      <c r="F45" s="3"/>
      <c r="G45" s="3"/>
      <c r="H45" s="3"/>
      <c r="I45" s="3" t="s">
        <v>198</v>
      </c>
      <c r="J45" s="3"/>
      <c r="K45" s="3"/>
      <c r="L45" s="3"/>
      <c r="M45" s="5" t="s">
        <v>297</v>
      </c>
      <c r="N45" s="5">
        <v>557</v>
      </c>
      <c r="O45" s="5">
        <v>221</v>
      </c>
      <c r="P45" s="5">
        <f t="shared" si="0"/>
        <v>778</v>
      </c>
      <c r="Q45" s="14">
        <f t="shared" si="1"/>
        <v>70.727272727272734</v>
      </c>
    </row>
    <row r="46" spans="1:17" ht="15.75" customHeight="1">
      <c r="A46" s="10">
        <v>43</v>
      </c>
      <c r="B46" s="10">
        <v>396653</v>
      </c>
      <c r="C46" s="9" t="s">
        <v>93</v>
      </c>
      <c r="D46" s="11" t="s">
        <v>94</v>
      </c>
      <c r="E46" s="3" t="s">
        <v>198</v>
      </c>
      <c r="F46" s="3"/>
      <c r="G46" s="3"/>
      <c r="H46" s="3"/>
      <c r="I46" s="3" t="s">
        <v>197</v>
      </c>
      <c r="J46" s="3"/>
      <c r="K46" s="3"/>
      <c r="L46" s="3"/>
      <c r="M46" s="5" t="s">
        <v>297</v>
      </c>
      <c r="N46" s="5">
        <v>582</v>
      </c>
      <c r="O46" s="5">
        <v>235</v>
      </c>
      <c r="P46" s="5">
        <f t="shared" si="0"/>
        <v>817</v>
      </c>
      <c r="Q46" s="14">
        <f t="shared" si="1"/>
        <v>74.272727272727266</v>
      </c>
    </row>
    <row r="47" spans="1:17" ht="15.75" customHeight="1">
      <c r="A47" s="10">
        <v>44</v>
      </c>
      <c r="B47" s="10">
        <v>396654</v>
      </c>
      <c r="C47" s="9" t="s">
        <v>34</v>
      </c>
      <c r="D47" s="11" t="s">
        <v>290</v>
      </c>
      <c r="E47" s="3" t="s">
        <v>196</v>
      </c>
      <c r="F47" s="3"/>
      <c r="G47" s="3"/>
      <c r="H47" s="3"/>
      <c r="I47" s="3" t="s">
        <v>204</v>
      </c>
      <c r="J47" s="3"/>
      <c r="K47" s="3"/>
      <c r="L47" s="3"/>
      <c r="M47" s="5" t="s">
        <v>297</v>
      </c>
      <c r="N47" s="5">
        <v>583</v>
      </c>
      <c r="O47" s="5">
        <v>248</v>
      </c>
      <c r="P47" s="5">
        <f t="shared" si="0"/>
        <v>831</v>
      </c>
      <c r="Q47" s="14">
        <f t="shared" si="1"/>
        <v>75.545454545454547</v>
      </c>
    </row>
    <row r="48" spans="1:17" ht="15.75" customHeight="1">
      <c r="A48" s="10">
        <v>45</v>
      </c>
      <c r="B48" s="10">
        <v>396655</v>
      </c>
      <c r="C48" s="9" t="s">
        <v>2</v>
      </c>
      <c r="D48" s="11" t="s">
        <v>3</v>
      </c>
      <c r="E48" s="3" t="s">
        <v>196</v>
      </c>
      <c r="F48" s="3"/>
      <c r="G48" s="3"/>
      <c r="H48" s="3"/>
      <c r="I48" s="3" t="s">
        <v>204</v>
      </c>
      <c r="J48" s="3"/>
      <c r="K48" s="3"/>
      <c r="L48" s="3"/>
      <c r="M48" s="5" t="s">
        <v>297</v>
      </c>
      <c r="N48" s="5">
        <v>573</v>
      </c>
      <c r="O48" s="5">
        <v>238</v>
      </c>
      <c r="P48" s="5">
        <f t="shared" si="0"/>
        <v>811</v>
      </c>
      <c r="Q48" s="14">
        <f t="shared" si="1"/>
        <v>73.727272727272734</v>
      </c>
    </row>
    <row r="49" spans="1:17" ht="15.75" customHeight="1">
      <c r="A49" s="10">
        <v>46</v>
      </c>
      <c r="B49" s="10">
        <v>396656</v>
      </c>
      <c r="C49" s="9" t="s">
        <v>167</v>
      </c>
      <c r="D49" s="11" t="s">
        <v>168</v>
      </c>
      <c r="E49" s="3" t="s">
        <v>210</v>
      </c>
      <c r="F49" s="3"/>
      <c r="G49" s="3"/>
      <c r="H49" s="3"/>
      <c r="I49" s="3" t="s">
        <v>198</v>
      </c>
      <c r="J49" s="3"/>
      <c r="K49" s="3"/>
      <c r="L49" s="3"/>
      <c r="M49" s="5" t="s">
        <v>297</v>
      </c>
      <c r="N49" s="5">
        <v>519</v>
      </c>
      <c r="O49" s="5">
        <v>197</v>
      </c>
      <c r="P49" s="5">
        <f t="shared" si="0"/>
        <v>716</v>
      </c>
      <c r="Q49" s="14">
        <f t="shared" si="1"/>
        <v>65.090909090909093</v>
      </c>
    </row>
    <row r="50" spans="1:17" ht="15.75" customHeight="1">
      <c r="A50" s="10">
        <v>47</v>
      </c>
      <c r="B50" s="10">
        <v>396657</v>
      </c>
      <c r="C50" s="5" t="s">
        <v>187</v>
      </c>
      <c r="D50" s="11" t="s">
        <v>188</v>
      </c>
      <c r="E50" s="3" t="s">
        <v>205</v>
      </c>
      <c r="F50" s="3"/>
      <c r="G50" s="3"/>
      <c r="H50" s="3"/>
      <c r="I50" s="3" t="s">
        <v>206</v>
      </c>
      <c r="J50" s="3"/>
      <c r="K50" s="3"/>
      <c r="L50" s="3"/>
      <c r="M50" s="5" t="s">
        <v>297</v>
      </c>
      <c r="N50" s="5">
        <v>616</v>
      </c>
      <c r="O50" s="5">
        <v>242</v>
      </c>
      <c r="P50" s="5">
        <f t="shared" si="0"/>
        <v>858</v>
      </c>
      <c r="Q50" s="14">
        <f t="shared" si="1"/>
        <v>78</v>
      </c>
    </row>
    <row r="51" spans="1:17" ht="15.75" customHeight="1">
      <c r="A51" s="10">
        <v>48</v>
      </c>
      <c r="B51" s="10">
        <v>396658</v>
      </c>
      <c r="C51" s="9" t="s">
        <v>43</v>
      </c>
      <c r="D51" s="11" t="s">
        <v>44</v>
      </c>
      <c r="E51" s="3" t="s">
        <v>211</v>
      </c>
      <c r="F51" s="3"/>
      <c r="G51" s="3"/>
      <c r="H51" s="3"/>
      <c r="I51" s="3" t="s">
        <v>204</v>
      </c>
      <c r="J51" s="3"/>
      <c r="K51" s="3"/>
      <c r="L51" s="3"/>
      <c r="M51" s="5" t="s">
        <v>297</v>
      </c>
      <c r="N51" s="5">
        <v>524</v>
      </c>
      <c r="O51" s="5">
        <v>205</v>
      </c>
      <c r="P51" s="5">
        <f t="shared" si="0"/>
        <v>729</v>
      </c>
      <c r="Q51" s="14">
        <f t="shared" si="1"/>
        <v>66.272727272727266</v>
      </c>
    </row>
    <row r="52" spans="1:17" ht="15.75" customHeight="1">
      <c r="A52" s="10">
        <v>49</v>
      </c>
      <c r="B52" s="10">
        <v>396659</v>
      </c>
      <c r="C52" s="9" t="s">
        <v>123</v>
      </c>
      <c r="D52" s="11" t="s">
        <v>124</v>
      </c>
      <c r="E52" s="3" t="s">
        <v>207</v>
      </c>
      <c r="F52" s="3"/>
      <c r="G52" s="3"/>
      <c r="H52" s="3"/>
      <c r="I52" s="3" t="s">
        <v>200</v>
      </c>
      <c r="J52" s="3"/>
      <c r="K52" s="3"/>
      <c r="L52" s="3"/>
      <c r="M52" s="5" t="s">
        <v>297</v>
      </c>
      <c r="N52" s="5">
        <v>519</v>
      </c>
      <c r="O52" s="5">
        <v>185</v>
      </c>
      <c r="P52" s="5">
        <f t="shared" si="0"/>
        <v>704</v>
      </c>
      <c r="Q52" s="14">
        <f t="shared" si="1"/>
        <v>64</v>
      </c>
    </row>
    <row r="53" spans="1:17" ht="15.75" customHeight="1">
      <c r="A53" s="10">
        <v>50</v>
      </c>
      <c r="B53" s="10">
        <v>396660</v>
      </c>
      <c r="C53" s="9" t="s">
        <v>131</v>
      </c>
      <c r="D53" s="11" t="s">
        <v>132</v>
      </c>
      <c r="E53" s="3" t="s">
        <v>199</v>
      </c>
      <c r="F53" s="3"/>
      <c r="G53" s="3"/>
      <c r="H53" s="3"/>
      <c r="I53" s="3" t="s">
        <v>200</v>
      </c>
      <c r="J53" s="3"/>
      <c r="K53" s="3"/>
      <c r="L53" s="3"/>
      <c r="M53" s="5" t="s">
        <v>297</v>
      </c>
      <c r="N53" s="5">
        <v>518</v>
      </c>
      <c r="O53" s="5">
        <v>183</v>
      </c>
      <c r="P53" s="5">
        <f t="shared" si="0"/>
        <v>701</v>
      </c>
      <c r="Q53" s="14">
        <f t="shared" si="1"/>
        <v>63.727272727272734</v>
      </c>
    </row>
    <row r="54" spans="1:17" ht="15.75" customHeight="1">
      <c r="A54" s="10">
        <v>51</v>
      </c>
      <c r="B54" s="10">
        <v>396661</v>
      </c>
      <c r="C54" s="9" t="s">
        <v>61</v>
      </c>
      <c r="D54" s="11" t="s">
        <v>62</v>
      </c>
      <c r="E54" s="3" t="s">
        <v>196</v>
      </c>
      <c r="F54" s="3"/>
      <c r="G54" s="3"/>
      <c r="H54" s="3"/>
      <c r="I54" s="3" t="s">
        <v>198</v>
      </c>
      <c r="J54" s="3"/>
      <c r="K54" s="3"/>
      <c r="L54" s="3"/>
      <c r="M54" s="5" t="s">
        <v>297</v>
      </c>
      <c r="N54" s="5">
        <v>519</v>
      </c>
      <c r="O54" s="5">
        <v>182</v>
      </c>
      <c r="P54" s="5">
        <f t="shared" si="0"/>
        <v>701</v>
      </c>
      <c r="Q54" s="14">
        <f t="shared" si="1"/>
        <v>63.727272727272734</v>
      </c>
    </row>
    <row r="55" spans="1:17" ht="15.75" customHeight="1">
      <c r="A55" s="10">
        <v>52</v>
      </c>
      <c r="B55" s="10">
        <v>396662</v>
      </c>
      <c r="C55" s="9" t="s">
        <v>145</v>
      </c>
      <c r="D55" s="11" t="s">
        <v>146</v>
      </c>
      <c r="E55" s="3" t="s">
        <v>196</v>
      </c>
      <c r="F55" s="3"/>
      <c r="G55" s="3"/>
      <c r="H55" s="3"/>
      <c r="I55" s="3" t="s">
        <v>204</v>
      </c>
      <c r="J55" s="3"/>
      <c r="K55" s="3"/>
      <c r="L55" s="3"/>
      <c r="M55" s="5" t="s">
        <v>297</v>
      </c>
      <c r="N55" s="5">
        <v>574</v>
      </c>
      <c r="O55" s="5">
        <v>230</v>
      </c>
      <c r="P55" s="5">
        <f t="shared" si="0"/>
        <v>804</v>
      </c>
      <c r="Q55" s="14">
        <f t="shared" si="1"/>
        <v>73.090909090909093</v>
      </c>
    </row>
    <row r="56" spans="1:17" ht="15.75" customHeight="1">
      <c r="A56" s="10">
        <v>53</v>
      </c>
      <c r="B56" s="10">
        <v>396663</v>
      </c>
      <c r="C56" s="9" t="s">
        <v>22</v>
      </c>
      <c r="D56" s="11" t="s">
        <v>23</v>
      </c>
      <c r="E56" s="3" t="s">
        <v>196</v>
      </c>
      <c r="F56" s="3"/>
      <c r="G56" s="3"/>
      <c r="H56" s="3"/>
      <c r="I56" s="3" t="s">
        <v>204</v>
      </c>
      <c r="J56" s="3"/>
      <c r="K56" s="3"/>
      <c r="L56" s="3"/>
      <c r="M56" s="5" t="s">
        <v>297</v>
      </c>
      <c r="N56" s="5">
        <v>580</v>
      </c>
      <c r="O56" s="5">
        <v>226</v>
      </c>
      <c r="P56" s="5">
        <f t="shared" si="0"/>
        <v>806</v>
      </c>
      <c r="Q56" s="14">
        <f t="shared" si="1"/>
        <v>73.27272727272728</v>
      </c>
    </row>
    <row r="57" spans="1:17" ht="15.75" customHeight="1">
      <c r="A57" s="10">
        <v>54</v>
      </c>
      <c r="B57" s="10">
        <v>396664</v>
      </c>
      <c r="C57" s="9" t="s">
        <v>51</v>
      </c>
      <c r="D57" s="11" t="s">
        <v>52</v>
      </c>
      <c r="E57" s="3" t="s">
        <v>196</v>
      </c>
      <c r="F57" s="3"/>
      <c r="G57" s="3"/>
      <c r="H57" s="3"/>
      <c r="I57" s="3" t="s">
        <v>197</v>
      </c>
      <c r="J57" s="3"/>
      <c r="K57" s="3"/>
      <c r="L57" s="3"/>
      <c r="M57" s="5" t="s">
        <v>297</v>
      </c>
      <c r="N57" s="5">
        <v>565</v>
      </c>
      <c r="O57" s="5">
        <v>232</v>
      </c>
      <c r="P57" s="5">
        <f t="shared" si="0"/>
        <v>797</v>
      </c>
      <c r="Q57" s="14">
        <f t="shared" si="1"/>
        <v>72.454545454545453</v>
      </c>
    </row>
    <row r="58" spans="1:17" ht="15.75" customHeight="1">
      <c r="A58" s="10">
        <v>55</v>
      </c>
      <c r="B58" s="10">
        <v>396665</v>
      </c>
      <c r="C58" s="9" t="s">
        <v>41</v>
      </c>
      <c r="D58" s="11" t="s">
        <v>42</v>
      </c>
      <c r="E58" s="3" t="s">
        <v>196</v>
      </c>
      <c r="F58" s="3"/>
      <c r="G58" s="3"/>
      <c r="H58" s="3"/>
      <c r="I58" s="3" t="s">
        <v>197</v>
      </c>
      <c r="J58" s="3"/>
      <c r="K58" s="3"/>
      <c r="L58" s="3"/>
      <c r="M58" s="5" t="s">
        <v>297</v>
      </c>
      <c r="N58" s="5">
        <v>586</v>
      </c>
      <c r="O58" s="5">
        <v>261</v>
      </c>
      <c r="P58" s="5">
        <f t="shared" si="0"/>
        <v>847</v>
      </c>
      <c r="Q58" s="14">
        <f t="shared" si="1"/>
        <v>77</v>
      </c>
    </row>
    <row r="59" spans="1:17" ht="15.75" customHeight="1">
      <c r="A59" s="10">
        <v>56</v>
      </c>
      <c r="B59" s="10">
        <v>396666</v>
      </c>
      <c r="C59" s="9" t="s">
        <v>81</v>
      </c>
      <c r="D59" s="11" t="s">
        <v>82</v>
      </c>
      <c r="E59" s="3" t="s">
        <v>212</v>
      </c>
      <c r="F59" s="3"/>
      <c r="G59" s="3"/>
      <c r="H59" s="3"/>
      <c r="I59" s="3" t="s">
        <v>197</v>
      </c>
      <c r="J59" s="3"/>
      <c r="K59" s="3"/>
      <c r="L59" s="3"/>
      <c r="M59" s="5" t="s">
        <v>297</v>
      </c>
      <c r="N59" s="5">
        <v>512</v>
      </c>
      <c r="O59" s="5">
        <v>182</v>
      </c>
      <c r="P59" s="5">
        <f t="shared" si="0"/>
        <v>694</v>
      </c>
      <c r="Q59" s="14">
        <f t="shared" si="1"/>
        <v>63.090909090909086</v>
      </c>
    </row>
    <row r="60" spans="1:17" ht="15.75" customHeight="1">
      <c r="A60" s="10">
        <v>57</v>
      </c>
      <c r="B60" s="10">
        <v>396667</v>
      </c>
      <c r="C60" s="9" t="s">
        <v>159</v>
      </c>
      <c r="D60" s="11" t="s">
        <v>160</v>
      </c>
      <c r="E60" s="3" t="s">
        <v>196</v>
      </c>
      <c r="F60" s="3"/>
      <c r="G60" s="3"/>
      <c r="H60" s="3"/>
      <c r="I60" s="3" t="s">
        <v>213</v>
      </c>
      <c r="J60" s="3"/>
      <c r="K60" s="3"/>
      <c r="L60" s="3"/>
      <c r="M60" s="5" t="s">
        <v>297</v>
      </c>
      <c r="N60" s="5">
        <v>469</v>
      </c>
      <c r="O60" s="5">
        <v>182</v>
      </c>
      <c r="P60" s="5">
        <f>N60+O60</f>
        <v>651</v>
      </c>
      <c r="Q60" s="14">
        <f t="shared" si="1"/>
        <v>59.18181818181818</v>
      </c>
    </row>
    <row r="61" spans="1:17" ht="15.75" customHeight="1">
      <c r="A61" s="10">
        <v>58</v>
      </c>
      <c r="B61" s="10">
        <v>396668</v>
      </c>
      <c r="C61" s="9" t="s">
        <v>157</v>
      </c>
      <c r="D61" s="11" t="s">
        <v>122</v>
      </c>
      <c r="E61" s="3" t="s">
        <v>201</v>
      </c>
      <c r="F61" s="3"/>
      <c r="G61" s="3"/>
      <c r="H61" s="3"/>
      <c r="I61" s="3" t="s">
        <v>198</v>
      </c>
      <c r="J61" s="3"/>
      <c r="K61" s="3"/>
      <c r="L61" s="3"/>
      <c r="M61" s="5" t="s">
        <v>297</v>
      </c>
      <c r="N61" s="5">
        <v>569</v>
      </c>
      <c r="O61" s="5">
        <v>244</v>
      </c>
      <c r="P61" s="5">
        <f t="shared" si="0"/>
        <v>813</v>
      </c>
      <c r="Q61" s="14">
        <f t="shared" si="1"/>
        <v>73.909090909090907</v>
      </c>
    </row>
    <row r="62" spans="1:17" ht="15.75" customHeight="1">
      <c r="A62" s="10">
        <v>59</v>
      </c>
      <c r="B62" s="10">
        <v>396669</v>
      </c>
      <c r="C62" s="9" t="s">
        <v>66</v>
      </c>
      <c r="D62" s="11" t="s">
        <v>67</v>
      </c>
      <c r="E62" s="3" t="s">
        <v>196</v>
      </c>
      <c r="F62" s="3"/>
      <c r="G62" s="3"/>
      <c r="H62" s="3"/>
      <c r="I62" s="3" t="s">
        <v>204</v>
      </c>
      <c r="J62" s="3"/>
      <c r="K62" s="3"/>
      <c r="L62" s="3"/>
      <c r="M62" s="5" t="s">
        <v>297</v>
      </c>
      <c r="N62" s="5">
        <v>565</v>
      </c>
      <c r="O62" s="5">
        <v>238</v>
      </c>
      <c r="P62" s="5">
        <f t="shared" si="0"/>
        <v>803</v>
      </c>
      <c r="Q62" s="14">
        <f t="shared" si="1"/>
        <v>73</v>
      </c>
    </row>
    <row r="63" spans="1:17" ht="33.75" customHeight="1">
      <c r="A63" s="10">
        <v>60</v>
      </c>
      <c r="B63" s="10">
        <v>396670</v>
      </c>
      <c r="C63" s="9" t="s">
        <v>83</v>
      </c>
      <c r="D63" s="11" t="s">
        <v>84</v>
      </c>
      <c r="E63" s="3" t="s">
        <v>198</v>
      </c>
      <c r="F63" s="3"/>
      <c r="G63" s="3"/>
      <c r="H63" s="3"/>
      <c r="I63" s="3" t="s">
        <v>197</v>
      </c>
      <c r="J63" s="22"/>
      <c r="K63" s="22"/>
      <c r="L63" s="22"/>
      <c r="M63" s="15" t="s">
        <v>299</v>
      </c>
      <c r="N63" s="5">
        <v>528</v>
      </c>
      <c r="O63" s="5">
        <v>146</v>
      </c>
      <c r="P63" s="46" t="s">
        <v>304</v>
      </c>
      <c r="Q63" s="47"/>
    </row>
    <row r="64" spans="1:17" ht="15.75" customHeight="1">
      <c r="A64" s="10">
        <v>61</v>
      </c>
      <c r="B64" s="10">
        <v>396671</v>
      </c>
      <c r="C64" s="9" t="s">
        <v>74</v>
      </c>
      <c r="D64" s="11" t="s">
        <v>75</v>
      </c>
      <c r="E64" s="3" t="s">
        <v>196</v>
      </c>
      <c r="F64" s="3"/>
      <c r="G64" s="3"/>
      <c r="H64" s="3"/>
      <c r="I64" s="3" t="s">
        <v>197</v>
      </c>
      <c r="J64" s="3"/>
      <c r="K64" s="3"/>
      <c r="L64" s="3"/>
      <c r="M64" s="5" t="s">
        <v>297</v>
      </c>
      <c r="N64" s="5">
        <v>543</v>
      </c>
      <c r="O64" s="5">
        <v>243</v>
      </c>
      <c r="P64" s="5">
        <f>N64+O64</f>
        <v>786</v>
      </c>
      <c r="Q64" s="14">
        <f t="shared" si="1"/>
        <v>71.454545454545453</v>
      </c>
    </row>
    <row r="65" spans="1:17" ht="15.75" customHeight="1">
      <c r="A65" s="10">
        <v>62</v>
      </c>
      <c r="B65" s="10">
        <v>396672</v>
      </c>
      <c r="C65" s="9" t="s">
        <v>181</v>
      </c>
      <c r="D65" s="11" t="s">
        <v>182</v>
      </c>
      <c r="E65" s="3" t="s">
        <v>205</v>
      </c>
      <c r="F65" s="3"/>
      <c r="G65" s="3"/>
      <c r="H65" s="3"/>
      <c r="I65" s="3" t="s">
        <v>206</v>
      </c>
      <c r="J65" s="3"/>
      <c r="K65" s="3"/>
      <c r="L65" s="3"/>
      <c r="M65" s="5" t="s">
        <v>297</v>
      </c>
      <c r="N65" s="5">
        <v>565</v>
      </c>
      <c r="O65" s="5">
        <v>184</v>
      </c>
      <c r="P65" s="5">
        <f t="shared" ref="P65:P82" si="2">N65+O65</f>
        <v>749</v>
      </c>
      <c r="Q65" s="14">
        <f t="shared" si="1"/>
        <v>68.090909090909093</v>
      </c>
    </row>
    <row r="66" spans="1:17" ht="15.75" customHeight="1">
      <c r="A66" s="10">
        <v>63</v>
      </c>
      <c r="B66" s="10">
        <v>396673</v>
      </c>
      <c r="C66" s="9" t="s">
        <v>32</v>
      </c>
      <c r="D66" s="11" t="s">
        <v>33</v>
      </c>
      <c r="E66" s="3" t="s">
        <v>196</v>
      </c>
      <c r="F66" s="3"/>
      <c r="G66" s="3"/>
      <c r="H66" s="3"/>
      <c r="I66" s="3" t="s">
        <v>197</v>
      </c>
      <c r="J66" s="3"/>
      <c r="K66" s="3"/>
      <c r="L66" s="3"/>
      <c r="M66" s="5" t="s">
        <v>297</v>
      </c>
      <c r="N66" s="5">
        <v>576</v>
      </c>
      <c r="O66" s="5">
        <v>223</v>
      </c>
      <c r="P66" s="5">
        <f t="shared" si="2"/>
        <v>799</v>
      </c>
      <c r="Q66" s="14">
        <f t="shared" si="1"/>
        <v>72.636363636363626</v>
      </c>
    </row>
    <row r="67" spans="1:17" ht="15.75" customHeight="1">
      <c r="A67" s="10">
        <v>64</v>
      </c>
      <c r="B67" s="10">
        <v>396674</v>
      </c>
      <c r="C67" s="9" t="s">
        <v>32</v>
      </c>
      <c r="D67" s="11" t="s">
        <v>99</v>
      </c>
      <c r="E67" s="3" t="s">
        <v>203</v>
      </c>
      <c r="F67" s="3"/>
      <c r="G67" s="3"/>
      <c r="H67" s="3"/>
      <c r="I67" s="3" t="s">
        <v>202</v>
      </c>
      <c r="J67" s="3"/>
      <c r="K67" s="3"/>
      <c r="L67" s="3"/>
      <c r="M67" s="5" t="s">
        <v>297</v>
      </c>
      <c r="N67" s="5">
        <v>571</v>
      </c>
      <c r="O67" s="5">
        <v>218</v>
      </c>
      <c r="P67" s="5">
        <f t="shared" si="2"/>
        <v>789</v>
      </c>
      <c r="Q67" s="14">
        <f t="shared" si="1"/>
        <v>71.727272727272734</v>
      </c>
    </row>
    <row r="68" spans="1:17" ht="15.75" customHeight="1">
      <c r="A68" s="10">
        <v>65</v>
      </c>
      <c r="B68" s="10">
        <v>396675</v>
      </c>
      <c r="C68" s="9" t="s">
        <v>171</v>
      </c>
      <c r="D68" s="11" t="s">
        <v>172</v>
      </c>
      <c r="E68" s="3" t="s">
        <v>196</v>
      </c>
      <c r="F68" s="3"/>
      <c r="G68" s="3"/>
      <c r="H68" s="3"/>
      <c r="I68" s="3" t="s">
        <v>197</v>
      </c>
      <c r="J68" s="3"/>
      <c r="K68" s="3"/>
      <c r="L68" s="3"/>
      <c r="M68" s="5" t="s">
        <v>297</v>
      </c>
      <c r="N68" s="5">
        <v>532</v>
      </c>
      <c r="O68" s="5">
        <v>260</v>
      </c>
      <c r="P68" s="5">
        <f t="shared" si="2"/>
        <v>792</v>
      </c>
      <c r="Q68" s="14">
        <f t="shared" si="1"/>
        <v>72</v>
      </c>
    </row>
    <row r="69" spans="1:17" ht="15.75" customHeight="1">
      <c r="A69" s="10">
        <v>66</v>
      </c>
      <c r="B69" s="10">
        <v>396676</v>
      </c>
      <c r="C69" s="9" t="s">
        <v>144</v>
      </c>
      <c r="D69" s="11" t="s">
        <v>25</v>
      </c>
      <c r="E69" s="3" t="s">
        <v>196</v>
      </c>
      <c r="F69" s="3"/>
      <c r="G69" s="3"/>
      <c r="H69" s="3"/>
      <c r="I69" s="3" t="s">
        <v>197</v>
      </c>
      <c r="J69" s="3"/>
      <c r="K69" s="3"/>
      <c r="L69" s="3"/>
      <c r="M69" s="5" t="s">
        <v>297</v>
      </c>
      <c r="N69" s="5">
        <v>527</v>
      </c>
      <c r="O69" s="5">
        <v>239</v>
      </c>
      <c r="P69" s="5">
        <f t="shared" si="2"/>
        <v>766</v>
      </c>
      <c r="Q69" s="14">
        <f t="shared" ref="Q69:Q103" si="3">P69/1100*100</f>
        <v>69.63636363636364</v>
      </c>
    </row>
    <row r="70" spans="1:17" ht="15.75" customHeight="1">
      <c r="A70" s="10">
        <v>67</v>
      </c>
      <c r="B70" s="10">
        <v>396677</v>
      </c>
      <c r="C70" s="9" t="s">
        <v>53</v>
      </c>
      <c r="D70" s="11" t="s">
        <v>54</v>
      </c>
      <c r="E70" s="3" t="s">
        <v>196</v>
      </c>
      <c r="F70" s="3"/>
      <c r="G70" s="3"/>
      <c r="H70" s="3"/>
      <c r="I70" s="3" t="s">
        <v>204</v>
      </c>
      <c r="J70" s="3"/>
      <c r="K70" s="3"/>
      <c r="L70" s="3"/>
      <c r="M70" s="5" t="s">
        <v>297</v>
      </c>
      <c r="N70" s="5">
        <v>530</v>
      </c>
      <c r="O70" s="5">
        <v>251</v>
      </c>
      <c r="P70" s="5">
        <f t="shared" si="2"/>
        <v>781</v>
      </c>
      <c r="Q70" s="14">
        <f t="shared" si="3"/>
        <v>71</v>
      </c>
    </row>
    <row r="71" spans="1:17" ht="15.75" customHeight="1">
      <c r="A71" s="10">
        <v>68</v>
      </c>
      <c r="B71" s="10">
        <v>396678</v>
      </c>
      <c r="C71" s="9" t="s">
        <v>45</v>
      </c>
      <c r="D71" s="11" t="s">
        <v>46</v>
      </c>
      <c r="E71" s="3" t="s">
        <v>196</v>
      </c>
      <c r="F71" s="3"/>
      <c r="G71" s="3"/>
      <c r="H71" s="3"/>
      <c r="I71" s="3" t="s">
        <v>197</v>
      </c>
      <c r="J71" s="3"/>
      <c r="K71" s="3"/>
      <c r="L71" s="3"/>
      <c r="M71" s="5" t="s">
        <v>297</v>
      </c>
      <c r="N71" s="5">
        <v>560</v>
      </c>
      <c r="O71" s="5">
        <v>230</v>
      </c>
      <c r="P71" s="5">
        <f t="shared" si="2"/>
        <v>790</v>
      </c>
      <c r="Q71" s="14">
        <f t="shared" si="3"/>
        <v>71.818181818181813</v>
      </c>
    </row>
    <row r="72" spans="1:17" ht="15.75" customHeight="1">
      <c r="A72" s="10">
        <v>69</v>
      </c>
      <c r="B72" s="10">
        <v>396679</v>
      </c>
      <c r="C72" s="9" t="s">
        <v>10</v>
      </c>
      <c r="D72" s="11" t="s">
        <v>7</v>
      </c>
      <c r="E72" s="3" t="s">
        <v>196</v>
      </c>
      <c r="F72" s="3"/>
      <c r="G72" s="3"/>
      <c r="H72" s="3"/>
      <c r="I72" s="3" t="s">
        <v>214</v>
      </c>
      <c r="J72" s="3"/>
      <c r="K72" s="3"/>
      <c r="L72" s="3"/>
      <c r="M72" s="5" t="s">
        <v>297</v>
      </c>
      <c r="N72" s="5">
        <v>531</v>
      </c>
      <c r="O72" s="5">
        <v>206</v>
      </c>
      <c r="P72" s="5">
        <f t="shared" si="2"/>
        <v>737</v>
      </c>
      <c r="Q72" s="14">
        <f t="shared" si="3"/>
        <v>67</v>
      </c>
    </row>
    <row r="73" spans="1:17" ht="15.75" customHeight="1">
      <c r="A73" s="10">
        <v>70</v>
      </c>
      <c r="B73" s="10">
        <v>396680</v>
      </c>
      <c r="C73" s="9" t="s">
        <v>192</v>
      </c>
      <c r="D73" s="11" t="s">
        <v>168</v>
      </c>
      <c r="E73" s="3" t="s">
        <v>210</v>
      </c>
      <c r="F73" s="3"/>
      <c r="G73" s="3"/>
      <c r="H73" s="3"/>
      <c r="I73" s="3" t="s">
        <v>198</v>
      </c>
      <c r="J73" s="3"/>
      <c r="K73" s="3"/>
      <c r="L73" s="3"/>
      <c r="M73" s="5" t="s">
        <v>297</v>
      </c>
      <c r="N73" s="5">
        <v>522</v>
      </c>
      <c r="O73" s="5">
        <v>194</v>
      </c>
      <c r="P73" s="5">
        <f t="shared" si="2"/>
        <v>716</v>
      </c>
      <c r="Q73" s="14">
        <f t="shared" si="3"/>
        <v>65.090909090909093</v>
      </c>
    </row>
    <row r="74" spans="1:17" ht="15.75" customHeight="1">
      <c r="A74" s="10">
        <v>71</v>
      </c>
      <c r="B74" s="10">
        <v>396681</v>
      </c>
      <c r="C74" s="9" t="s">
        <v>49</v>
      </c>
      <c r="D74" s="11" t="s">
        <v>50</v>
      </c>
      <c r="E74" s="3" t="s">
        <v>198</v>
      </c>
      <c r="F74" s="3"/>
      <c r="G74" s="3"/>
      <c r="H74" s="3"/>
      <c r="I74" s="3" t="s">
        <v>204</v>
      </c>
      <c r="J74" s="3"/>
      <c r="K74" s="3"/>
      <c r="L74" s="3"/>
      <c r="M74" s="5" t="s">
        <v>297</v>
      </c>
      <c r="N74" s="5">
        <v>586</v>
      </c>
      <c r="O74" s="5">
        <v>243</v>
      </c>
      <c r="P74" s="5">
        <f t="shared" si="2"/>
        <v>829</v>
      </c>
      <c r="Q74" s="14">
        <f t="shared" si="3"/>
        <v>75.36363636363636</v>
      </c>
    </row>
    <row r="75" spans="1:17" ht="15.75" customHeight="1">
      <c r="A75" s="10">
        <v>72</v>
      </c>
      <c r="B75" s="10">
        <v>396682</v>
      </c>
      <c r="C75" s="9" t="s">
        <v>119</v>
      </c>
      <c r="D75" s="11" t="s">
        <v>120</v>
      </c>
      <c r="E75" s="3" t="s">
        <v>199</v>
      </c>
      <c r="F75" s="3"/>
      <c r="G75" s="3"/>
      <c r="H75" s="3"/>
      <c r="I75" s="3" t="s">
        <v>200</v>
      </c>
      <c r="J75" s="3"/>
      <c r="K75" s="3"/>
      <c r="L75" s="3"/>
      <c r="M75" s="5" t="s">
        <v>297</v>
      </c>
      <c r="N75" s="5">
        <v>617</v>
      </c>
      <c r="O75" s="5">
        <v>263</v>
      </c>
      <c r="P75" s="5">
        <f t="shared" si="2"/>
        <v>880</v>
      </c>
      <c r="Q75" s="14">
        <f t="shared" si="3"/>
        <v>80</v>
      </c>
    </row>
    <row r="76" spans="1:17" ht="15.75" customHeight="1">
      <c r="A76" s="10">
        <v>73</v>
      </c>
      <c r="B76" s="10">
        <v>396683</v>
      </c>
      <c r="C76" s="9" t="s">
        <v>129</v>
      </c>
      <c r="D76" s="11" t="s">
        <v>130</v>
      </c>
      <c r="E76" s="3" t="s">
        <v>205</v>
      </c>
      <c r="F76" s="3"/>
      <c r="G76" s="3"/>
      <c r="H76" s="3"/>
      <c r="I76" s="3" t="s">
        <v>206</v>
      </c>
      <c r="J76" s="3"/>
      <c r="K76" s="3"/>
      <c r="L76" s="3"/>
      <c r="M76" s="5" t="s">
        <v>297</v>
      </c>
      <c r="N76" s="5">
        <v>591</v>
      </c>
      <c r="O76" s="5">
        <v>225</v>
      </c>
      <c r="P76" s="5">
        <f t="shared" si="2"/>
        <v>816</v>
      </c>
      <c r="Q76" s="14">
        <f t="shared" si="3"/>
        <v>74.181818181818187</v>
      </c>
    </row>
    <row r="77" spans="1:17" ht="15.75" customHeight="1">
      <c r="A77" s="10">
        <v>74</v>
      </c>
      <c r="B77" s="10">
        <v>396684</v>
      </c>
      <c r="C77" s="9" t="s">
        <v>155</v>
      </c>
      <c r="D77" s="11" t="s">
        <v>156</v>
      </c>
      <c r="E77" s="5" t="s">
        <v>196</v>
      </c>
      <c r="F77" s="5"/>
      <c r="G77" s="5"/>
      <c r="H77" s="5"/>
      <c r="I77" s="5" t="s">
        <v>197</v>
      </c>
      <c r="J77" s="5"/>
      <c r="K77" s="5"/>
      <c r="L77" s="5"/>
      <c r="M77" s="5" t="s">
        <v>297</v>
      </c>
      <c r="N77" s="5">
        <v>546</v>
      </c>
      <c r="O77" s="5">
        <v>195</v>
      </c>
      <c r="P77" s="5">
        <f t="shared" si="2"/>
        <v>741</v>
      </c>
      <c r="Q77" s="14">
        <f t="shared" si="3"/>
        <v>67.36363636363636</v>
      </c>
    </row>
    <row r="78" spans="1:17" ht="15.75" customHeight="1">
      <c r="A78" s="10">
        <v>75</v>
      </c>
      <c r="B78" s="10">
        <v>396685</v>
      </c>
      <c r="C78" s="9" t="s">
        <v>55</v>
      </c>
      <c r="D78" s="11" t="s">
        <v>56</v>
      </c>
      <c r="E78" s="5" t="s">
        <v>196</v>
      </c>
      <c r="F78" s="5"/>
      <c r="G78" s="5"/>
      <c r="H78" s="5"/>
      <c r="I78" s="5" t="s">
        <v>208</v>
      </c>
      <c r="J78" s="5"/>
      <c r="K78" s="5"/>
      <c r="L78" s="5"/>
      <c r="M78" s="5" t="s">
        <v>297</v>
      </c>
      <c r="N78" s="5">
        <v>538</v>
      </c>
      <c r="O78" s="5">
        <v>227</v>
      </c>
      <c r="P78" s="5">
        <f t="shared" si="2"/>
        <v>765</v>
      </c>
      <c r="Q78" s="14">
        <f t="shared" si="3"/>
        <v>69.545454545454547</v>
      </c>
    </row>
    <row r="79" spans="1:17" ht="15.75" customHeight="1">
      <c r="A79" s="10">
        <v>76</v>
      </c>
      <c r="B79" s="10">
        <v>396686</v>
      </c>
      <c r="C79" s="9" t="s">
        <v>28</v>
      </c>
      <c r="D79" s="11" t="s">
        <v>29</v>
      </c>
      <c r="E79" s="3" t="s">
        <v>198</v>
      </c>
      <c r="F79" s="3"/>
      <c r="G79" s="3"/>
      <c r="H79" s="3"/>
      <c r="I79" s="3" t="s">
        <v>204</v>
      </c>
      <c r="J79" s="3"/>
      <c r="K79" s="3"/>
      <c r="L79" s="3"/>
      <c r="M79" s="5" t="s">
        <v>297</v>
      </c>
      <c r="N79" s="5">
        <v>577</v>
      </c>
      <c r="O79" s="5">
        <v>261</v>
      </c>
      <c r="P79" s="5">
        <f t="shared" si="2"/>
        <v>838</v>
      </c>
      <c r="Q79" s="14">
        <f t="shared" si="3"/>
        <v>76.181818181818187</v>
      </c>
    </row>
    <row r="80" spans="1:17" ht="15.75" customHeight="1">
      <c r="A80" s="10">
        <v>77</v>
      </c>
      <c r="B80" s="10">
        <v>396687</v>
      </c>
      <c r="C80" s="9" t="s">
        <v>165</v>
      </c>
      <c r="D80" s="11" t="s">
        <v>166</v>
      </c>
      <c r="E80" s="3" t="s">
        <v>196</v>
      </c>
      <c r="F80" s="3"/>
      <c r="G80" s="3"/>
      <c r="H80" s="3"/>
      <c r="I80" s="3" t="s">
        <v>204</v>
      </c>
      <c r="J80" s="3"/>
      <c r="K80" s="3"/>
      <c r="L80" s="3"/>
      <c r="M80" s="5" t="s">
        <v>297</v>
      </c>
      <c r="N80" s="5">
        <v>515</v>
      </c>
      <c r="O80" s="5">
        <v>186</v>
      </c>
      <c r="P80" s="5">
        <f>N80+O80</f>
        <v>701</v>
      </c>
      <c r="Q80" s="14">
        <f t="shared" si="3"/>
        <v>63.727272727272734</v>
      </c>
    </row>
    <row r="81" spans="1:17" ht="15.75" customHeight="1">
      <c r="A81" s="10">
        <v>78</v>
      </c>
      <c r="B81" s="10">
        <v>396688</v>
      </c>
      <c r="C81" s="11" t="s">
        <v>8</v>
      </c>
      <c r="D81" s="11" t="s">
        <v>9</v>
      </c>
      <c r="E81" s="3" t="s">
        <v>196</v>
      </c>
      <c r="F81" s="3"/>
      <c r="G81" s="3"/>
      <c r="H81" s="3"/>
      <c r="I81" s="3" t="s">
        <v>204</v>
      </c>
      <c r="J81" s="3"/>
      <c r="K81" s="3"/>
      <c r="L81" s="3"/>
      <c r="M81" s="5" t="s">
        <v>297</v>
      </c>
      <c r="N81" s="5">
        <v>567</v>
      </c>
      <c r="O81" s="5">
        <v>211</v>
      </c>
      <c r="P81" s="5">
        <f t="shared" si="2"/>
        <v>778</v>
      </c>
      <c r="Q81" s="14">
        <f t="shared" si="3"/>
        <v>70.727272727272734</v>
      </c>
    </row>
    <row r="82" spans="1:17" s="8" customFormat="1" ht="15.75" customHeight="1">
      <c r="A82" s="10">
        <v>79</v>
      </c>
      <c r="B82" s="10">
        <v>396689</v>
      </c>
      <c r="C82" s="9" t="s">
        <v>104</v>
      </c>
      <c r="D82" s="11" t="s">
        <v>105</v>
      </c>
      <c r="E82" s="5" t="s">
        <v>203</v>
      </c>
      <c r="F82" s="5"/>
      <c r="G82" s="5"/>
      <c r="H82" s="5"/>
      <c r="I82" s="5" t="s">
        <v>202</v>
      </c>
      <c r="J82" s="5"/>
      <c r="K82" s="5"/>
      <c r="L82" s="5"/>
      <c r="M82" s="5" t="s">
        <v>297</v>
      </c>
      <c r="N82" s="5">
        <v>566</v>
      </c>
      <c r="O82" s="5">
        <v>233</v>
      </c>
      <c r="P82" s="5">
        <f t="shared" si="2"/>
        <v>799</v>
      </c>
      <c r="Q82" s="14">
        <f t="shared" si="3"/>
        <v>72.636363636363626</v>
      </c>
    </row>
    <row r="83" spans="1:17" ht="33.75" customHeight="1">
      <c r="A83" s="10">
        <v>80</v>
      </c>
      <c r="B83" s="10">
        <v>396690</v>
      </c>
      <c r="C83" s="9" t="s">
        <v>125</v>
      </c>
      <c r="D83" s="11" t="s">
        <v>126</v>
      </c>
      <c r="E83" s="3" t="s">
        <v>207</v>
      </c>
      <c r="F83" s="3"/>
      <c r="G83" s="3"/>
      <c r="H83" s="3"/>
      <c r="I83" s="3" t="s">
        <v>200</v>
      </c>
      <c r="J83" s="22"/>
      <c r="K83" s="22"/>
      <c r="L83" s="22"/>
      <c r="M83" s="15" t="s">
        <v>300</v>
      </c>
      <c r="N83" s="5">
        <v>517</v>
      </c>
      <c r="O83" s="5">
        <v>261</v>
      </c>
      <c r="P83" s="46" t="s">
        <v>303</v>
      </c>
      <c r="Q83" s="47"/>
    </row>
    <row r="84" spans="1:17" ht="20.100000000000001" customHeight="1">
      <c r="A84" s="10">
        <v>81</v>
      </c>
      <c r="B84" s="10">
        <v>396691</v>
      </c>
      <c r="C84" s="9" t="s">
        <v>163</v>
      </c>
      <c r="D84" s="11" t="s">
        <v>164</v>
      </c>
      <c r="E84" s="3" t="s">
        <v>212</v>
      </c>
      <c r="F84" s="3"/>
      <c r="G84" s="3"/>
      <c r="H84" s="3"/>
      <c r="I84" s="3" t="s">
        <v>208</v>
      </c>
      <c r="J84" s="3"/>
      <c r="K84" s="3"/>
      <c r="L84" s="3"/>
      <c r="M84" s="5" t="s">
        <v>297</v>
      </c>
      <c r="N84" s="5">
        <v>506</v>
      </c>
      <c r="O84" s="5">
        <v>188</v>
      </c>
      <c r="P84" s="5">
        <f>N84+O84</f>
        <v>694</v>
      </c>
      <c r="Q84" s="14">
        <f t="shared" si="3"/>
        <v>63.090909090909086</v>
      </c>
    </row>
    <row r="85" spans="1:17" ht="20.100000000000001" customHeight="1">
      <c r="A85" s="10">
        <v>82</v>
      </c>
      <c r="B85" s="10">
        <v>396692</v>
      </c>
      <c r="C85" s="9" t="s">
        <v>161</v>
      </c>
      <c r="D85" s="11" t="s">
        <v>162</v>
      </c>
      <c r="E85" s="3" t="s">
        <v>201</v>
      </c>
      <c r="F85" s="3"/>
      <c r="G85" s="3"/>
      <c r="H85" s="3"/>
      <c r="I85" s="3" t="s">
        <v>197</v>
      </c>
      <c r="J85" s="3"/>
      <c r="K85" s="3"/>
      <c r="L85" s="3"/>
      <c r="M85" s="5" t="s">
        <v>297</v>
      </c>
      <c r="N85" s="5">
        <v>512</v>
      </c>
      <c r="O85" s="5">
        <v>185</v>
      </c>
      <c r="P85" s="5">
        <f t="shared" ref="P85:P88" si="4">N85+O85</f>
        <v>697</v>
      </c>
      <c r="Q85" s="14">
        <f t="shared" si="3"/>
        <v>63.363636363636367</v>
      </c>
    </row>
    <row r="86" spans="1:17" ht="20.100000000000001" customHeight="1">
      <c r="A86" s="10">
        <v>83</v>
      </c>
      <c r="B86" s="10">
        <v>396693</v>
      </c>
      <c r="C86" s="9" t="s">
        <v>175</v>
      </c>
      <c r="D86" s="11" t="s">
        <v>176</v>
      </c>
      <c r="E86" s="3" t="s">
        <v>203</v>
      </c>
      <c r="F86" s="3"/>
      <c r="G86" s="3"/>
      <c r="H86" s="3"/>
      <c r="I86" s="3" t="s">
        <v>202</v>
      </c>
      <c r="J86" s="3"/>
      <c r="K86" s="3"/>
      <c r="L86" s="3"/>
      <c r="M86" s="5" t="s">
        <v>297</v>
      </c>
      <c r="N86" s="5">
        <v>585</v>
      </c>
      <c r="O86" s="5">
        <v>165</v>
      </c>
      <c r="P86" s="5">
        <f t="shared" si="4"/>
        <v>750</v>
      </c>
      <c r="Q86" s="14">
        <f t="shared" si="3"/>
        <v>68.181818181818173</v>
      </c>
    </row>
    <row r="87" spans="1:17" ht="20.100000000000001" customHeight="1">
      <c r="A87" s="10">
        <v>84</v>
      </c>
      <c r="B87" s="10">
        <v>396694</v>
      </c>
      <c r="C87" s="9" t="s">
        <v>127</v>
      </c>
      <c r="D87" s="11" t="s">
        <v>128</v>
      </c>
      <c r="E87" s="3" t="s">
        <v>207</v>
      </c>
      <c r="F87" s="3"/>
      <c r="G87" s="3"/>
      <c r="H87" s="3"/>
      <c r="I87" s="3" t="s">
        <v>200</v>
      </c>
      <c r="J87" s="3"/>
      <c r="K87" s="3"/>
      <c r="L87" s="3"/>
      <c r="M87" s="5" t="s">
        <v>297</v>
      </c>
      <c r="N87" s="5">
        <v>542</v>
      </c>
      <c r="O87" s="5">
        <v>258</v>
      </c>
      <c r="P87" s="5">
        <f t="shared" si="4"/>
        <v>800</v>
      </c>
      <c r="Q87" s="14">
        <f t="shared" si="3"/>
        <v>72.727272727272734</v>
      </c>
    </row>
    <row r="88" spans="1:17" ht="20.100000000000001" customHeight="1">
      <c r="A88" s="10">
        <v>85</v>
      </c>
      <c r="B88" s="10">
        <v>396695</v>
      </c>
      <c r="C88" s="9" t="s">
        <v>177</v>
      </c>
      <c r="D88" s="11" t="s">
        <v>178</v>
      </c>
      <c r="E88" s="3" t="s">
        <v>203</v>
      </c>
      <c r="F88" s="3"/>
      <c r="G88" s="3"/>
      <c r="H88" s="3"/>
      <c r="I88" s="3" t="s">
        <v>202</v>
      </c>
      <c r="J88" s="3"/>
      <c r="K88" s="3"/>
      <c r="L88" s="3"/>
      <c r="M88" s="5" t="s">
        <v>297</v>
      </c>
      <c r="N88" s="5">
        <v>581</v>
      </c>
      <c r="O88" s="5">
        <v>245</v>
      </c>
      <c r="P88" s="5">
        <f t="shared" si="4"/>
        <v>826</v>
      </c>
      <c r="Q88" s="14">
        <f t="shared" si="3"/>
        <v>75.090909090909079</v>
      </c>
    </row>
    <row r="89" spans="1:17" ht="36.75" customHeight="1">
      <c r="A89" s="10">
        <v>86</v>
      </c>
      <c r="B89" s="10">
        <v>396696</v>
      </c>
      <c r="C89" s="9" t="s">
        <v>111</v>
      </c>
      <c r="D89" s="11" t="s">
        <v>112</v>
      </c>
      <c r="E89" s="3" t="s">
        <v>207</v>
      </c>
      <c r="F89" s="3"/>
      <c r="G89" s="3"/>
      <c r="H89" s="3"/>
      <c r="I89" s="3" t="s">
        <v>200</v>
      </c>
      <c r="J89" s="22"/>
      <c r="K89" s="22"/>
      <c r="L89" s="22"/>
      <c r="M89" s="15" t="s">
        <v>300</v>
      </c>
      <c r="N89" s="5">
        <v>498</v>
      </c>
      <c r="O89" s="5">
        <v>200</v>
      </c>
      <c r="P89" s="46" t="s">
        <v>302</v>
      </c>
      <c r="Q89" s="47"/>
    </row>
    <row r="90" spans="1:17" ht="16.5" customHeight="1">
      <c r="A90" s="10">
        <v>87</v>
      </c>
      <c r="B90" s="10">
        <v>396697</v>
      </c>
      <c r="C90" s="9" t="s">
        <v>91</v>
      </c>
      <c r="D90" s="11" t="s">
        <v>92</v>
      </c>
      <c r="E90" s="3" t="s">
        <v>196</v>
      </c>
      <c r="F90" s="3"/>
      <c r="G90" s="3"/>
      <c r="H90" s="3"/>
      <c r="I90" s="3" t="s">
        <v>197</v>
      </c>
      <c r="J90" s="3"/>
      <c r="K90" s="3"/>
      <c r="L90" s="3"/>
      <c r="M90" s="5" t="s">
        <v>297</v>
      </c>
      <c r="N90" s="5">
        <v>573</v>
      </c>
      <c r="O90" s="5">
        <v>246</v>
      </c>
      <c r="P90" s="5">
        <f>N90+O90</f>
        <v>819</v>
      </c>
      <c r="Q90" s="14">
        <f t="shared" si="3"/>
        <v>74.454545454545453</v>
      </c>
    </row>
    <row r="91" spans="1:17" ht="16.5" customHeight="1">
      <c r="A91" s="10">
        <v>88</v>
      </c>
      <c r="B91" s="10">
        <v>396698</v>
      </c>
      <c r="C91" s="9" t="s">
        <v>117</v>
      </c>
      <c r="D91" s="11" t="s">
        <v>118</v>
      </c>
      <c r="E91" s="3" t="s">
        <v>205</v>
      </c>
      <c r="F91" s="3"/>
      <c r="G91" s="3"/>
      <c r="H91" s="3"/>
      <c r="I91" s="3" t="s">
        <v>206</v>
      </c>
      <c r="J91" s="3"/>
      <c r="K91" s="3"/>
      <c r="L91" s="3"/>
      <c r="M91" s="5" t="s">
        <v>297</v>
      </c>
      <c r="N91" s="5">
        <v>606</v>
      </c>
      <c r="O91" s="5">
        <v>248</v>
      </c>
      <c r="P91" s="5">
        <f t="shared" ref="P91:P103" si="5">N91+O91</f>
        <v>854</v>
      </c>
      <c r="Q91" s="14">
        <f t="shared" si="3"/>
        <v>77.63636363636364</v>
      </c>
    </row>
    <row r="92" spans="1:17" ht="16.5" customHeight="1">
      <c r="A92" s="10">
        <v>89</v>
      </c>
      <c r="B92" s="10">
        <v>396699</v>
      </c>
      <c r="C92" s="9" t="s">
        <v>6</v>
      </c>
      <c r="D92" s="11" t="s">
        <v>7</v>
      </c>
      <c r="E92" s="3" t="s">
        <v>198</v>
      </c>
      <c r="F92" s="3"/>
      <c r="G92" s="3"/>
      <c r="H92" s="3"/>
      <c r="I92" s="3" t="s">
        <v>204</v>
      </c>
      <c r="J92" s="3"/>
      <c r="K92" s="3"/>
      <c r="L92" s="3"/>
      <c r="M92" s="5" t="s">
        <v>297</v>
      </c>
      <c r="N92" s="5">
        <v>594</v>
      </c>
      <c r="O92" s="5">
        <v>252</v>
      </c>
      <c r="P92" s="5">
        <f t="shared" si="5"/>
        <v>846</v>
      </c>
      <c r="Q92" s="14">
        <f t="shared" si="3"/>
        <v>76.909090909090907</v>
      </c>
    </row>
    <row r="93" spans="1:17" ht="16.5" customHeight="1">
      <c r="A93" s="10">
        <v>90</v>
      </c>
      <c r="B93" s="10">
        <v>396700</v>
      </c>
      <c r="C93" s="9" t="s">
        <v>149</v>
      </c>
      <c r="D93" s="11" t="s">
        <v>150</v>
      </c>
      <c r="E93" s="20" t="s">
        <v>196</v>
      </c>
      <c r="F93" s="20"/>
      <c r="G93" s="20"/>
      <c r="H93" s="20"/>
      <c r="I93" s="20" t="s">
        <v>204</v>
      </c>
      <c r="J93" s="20"/>
      <c r="K93" s="20"/>
      <c r="L93" s="20"/>
      <c r="M93" s="5" t="s">
        <v>297</v>
      </c>
      <c r="N93" s="5">
        <v>591</v>
      </c>
      <c r="O93" s="5">
        <v>249</v>
      </c>
      <c r="P93" s="5">
        <f t="shared" si="5"/>
        <v>840</v>
      </c>
      <c r="Q93" s="14">
        <f t="shared" si="3"/>
        <v>76.363636363636374</v>
      </c>
    </row>
    <row r="94" spans="1:17" ht="16.5" customHeight="1">
      <c r="A94" s="10">
        <v>91</v>
      </c>
      <c r="B94" s="10">
        <v>396701</v>
      </c>
      <c r="C94" s="9" t="s">
        <v>79</v>
      </c>
      <c r="D94" s="11" t="s">
        <v>80</v>
      </c>
      <c r="E94" s="3" t="s">
        <v>196</v>
      </c>
      <c r="F94" s="3"/>
      <c r="G94" s="3"/>
      <c r="H94" s="3"/>
      <c r="I94" s="3" t="s">
        <v>198</v>
      </c>
      <c r="J94" s="3"/>
      <c r="K94" s="3"/>
      <c r="L94" s="3"/>
      <c r="M94" s="5" t="s">
        <v>297</v>
      </c>
      <c r="N94" s="5">
        <v>580</v>
      </c>
      <c r="O94" s="5">
        <v>223</v>
      </c>
      <c r="P94" s="5">
        <f t="shared" si="5"/>
        <v>803</v>
      </c>
      <c r="Q94" s="14">
        <f t="shared" si="3"/>
        <v>73</v>
      </c>
    </row>
    <row r="95" spans="1:17" ht="16.5" customHeight="1">
      <c r="A95" s="10">
        <v>92</v>
      </c>
      <c r="B95" s="10">
        <v>396702</v>
      </c>
      <c r="C95" s="9" t="s">
        <v>151</v>
      </c>
      <c r="D95" s="11" t="s">
        <v>152</v>
      </c>
      <c r="E95" s="3" t="s">
        <v>198</v>
      </c>
      <c r="F95" s="3"/>
      <c r="G95" s="3"/>
      <c r="H95" s="3"/>
      <c r="I95" s="3" t="s">
        <v>208</v>
      </c>
      <c r="J95" s="3"/>
      <c r="K95" s="3"/>
      <c r="L95" s="3"/>
      <c r="M95" s="5" t="s">
        <v>297</v>
      </c>
      <c r="N95" s="5">
        <v>518</v>
      </c>
      <c r="O95" s="5">
        <v>225</v>
      </c>
      <c r="P95" s="5">
        <f t="shared" si="5"/>
        <v>743</v>
      </c>
      <c r="Q95" s="14">
        <f t="shared" si="3"/>
        <v>67.545454545454547</v>
      </c>
    </row>
    <row r="96" spans="1:17" ht="16.5" customHeight="1">
      <c r="A96" s="10">
        <v>93</v>
      </c>
      <c r="B96" s="10">
        <v>396703</v>
      </c>
      <c r="C96" s="9" t="s">
        <v>183</v>
      </c>
      <c r="D96" s="11" t="s">
        <v>184</v>
      </c>
      <c r="E96" s="3" t="s">
        <v>196</v>
      </c>
      <c r="F96" s="3"/>
      <c r="G96" s="3"/>
      <c r="H96" s="3"/>
      <c r="I96" s="3" t="s">
        <v>201</v>
      </c>
      <c r="J96" s="3"/>
      <c r="K96" s="3"/>
      <c r="L96" s="3"/>
      <c r="M96" s="5" t="s">
        <v>297</v>
      </c>
      <c r="N96" s="5">
        <v>522</v>
      </c>
      <c r="O96" s="5">
        <v>192</v>
      </c>
      <c r="P96" s="5">
        <f t="shared" si="5"/>
        <v>714</v>
      </c>
      <c r="Q96" s="14">
        <f t="shared" si="3"/>
        <v>64.909090909090907</v>
      </c>
    </row>
    <row r="97" spans="1:17" ht="16.5" customHeight="1">
      <c r="A97" s="10">
        <v>94</v>
      </c>
      <c r="B97" s="10">
        <v>396704</v>
      </c>
      <c r="C97" s="9" t="s">
        <v>24</v>
      </c>
      <c r="D97" s="11" t="s">
        <v>25</v>
      </c>
      <c r="E97" s="3" t="s">
        <v>198</v>
      </c>
      <c r="F97" s="3"/>
      <c r="G97" s="3"/>
      <c r="H97" s="3"/>
      <c r="I97" s="3" t="s">
        <v>197</v>
      </c>
      <c r="J97" s="3"/>
      <c r="K97" s="3"/>
      <c r="L97" s="3"/>
      <c r="M97" s="5" t="s">
        <v>297</v>
      </c>
      <c r="N97" s="5">
        <v>606</v>
      </c>
      <c r="O97" s="5">
        <v>238</v>
      </c>
      <c r="P97" s="5">
        <f t="shared" si="5"/>
        <v>844</v>
      </c>
      <c r="Q97" s="14">
        <f t="shared" si="3"/>
        <v>76.72727272727272</v>
      </c>
    </row>
    <row r="98" spans="1:17" ht="16.5" customHeight="1">
      <c r="A98" s="10">
        <v>95</v>
      </c>
      <c r="B98" s="10">
        <v>396705</v>
      </c>
      <c r="C98" s="9" t="s">
        <v>35</v>
      </c>
      <c r="D98" s="11" t="s">
        <v>36</v>
      </c>
      <c r="E98" s="3" t="s">
        <v>198</v>
      </c>
      <c r="F98" s="3"/>
      <c r="G98" s="3"/>
      <c r="H98" s="3"/>
      <c r="I98" s="3" t="s">
        <v>214</v>
      </c>
      <c r="J98" s="3"/>
      <c r="K98" s="3"/>
      <c r="L98" s="3"/>
      <c r="M98" s="5" t="s">
        <v>297</v>
      </c>
      <c r="N98" s="5">
        <v>567</v>
      </c>
      <c r="O98" s="5">
        <v>224</v>
      </c>
      <c r="P98" s="5">
        <f t="shared" si="5"/>
        <v>791</v>
      </c>
      <c r="Q98" s="14">
        <f t="shared" si="3"/>
        <v>71.909090909090907</v>
      </c>
    </row>
    <row r="99" spans="1:17" ht="16.5" customHeight="1">
      <c r="A99" s="10">
        <v>96</v>
      </c>
      <c r="B99" s="10">
        <v>396706</v>
      </c>
      <c r="C99" s="9" t="s">
        <v>100</v>
      </c>
      <c r="D99" s="11" t="s">
        <v>101</v>
      </c>
      <c r="E99" s="3" t="s">
        <v>203</v>
      </c>
      <c r="F99" s="3"/>
      <c r="G99" s="3"/>
      <c r="H99" s="3"/>
      <c r="I99" s="3" t="s">
        <v>202</v>
      </c>
      <c r="J99" s="3"/>
      <c r="K99" s="3"/>
      <c r="L99" s="3"/>
      <c r="M99" s="5" t="s">
        <v>297</v>
      </c>
      <c r="N99" s="5">
        <v>546</v>
      </c>
      <c r="O99" s="5">
        <v>205</v>
      </c>
      <c r="P99" s="5">
        <f>N99+O99</f>
        <v>751</v>
      </c>
      <c r="Q99" s="14">
        <f t="shared" si="3"/>
        <v>68.27272727272728</v>
      </c>
    </row>
    <row r="100" spans="1:17" ht="16.5" customHeight="1">
      <c r="A100" s="10">
        <v>97</v>
      </c>
      <c r="B100" s="10">
        <v>396707</v>
      </c>
      <c r="C100" s="9" t="s">
        <v>77</v>
      </c>
      <c r="D100" s="11" t="s">
        <v>78</v>
      </c>
      <c r="E100" s="3" t="s">
        <v>196</v>
      </c>
      <c r="F100" s="3"/>
      <c r="G100" s="3"/>
      <c r="H100" s="3"/>
      <c r="I100" s="3" t="s">
        <v>208</v>
      </c>
      <c r="J100" s="3"/>
      <c r="K100" s="3"/>
      <c r="L100" s="3"/>
      <c r="M100" s="5" t="s">
        <v>297</v>
      </c>
      <c r="N100" s="5">
        <v>487</v>
      </c>
      <c r="O100" s="5">
        <v>196</v>
      </c>
      <c r="P100" s="5">
        <f t="shared" si="5"/>
        <v>683</v>
      </c>
      <c r="Q100" s="14">
        <f t="shared" si="3"/>
        <v>62.090909090909086</v>
      </c>
    </row>
    <row r="101" spans="1:17" ht="16.5" customHeight="1">
      <c r="A101" s="10">
        <v>98</v>
      </c>
      <c r="B101" s="10">
        <v>396708</v>
      </c>
      <c r="C101" s="9" t="s">
        <v>87</v>
      </c>
      <c r="D101" s="11" t="s">
        <v>88</v>
      </c>
      <c r="E101" s="3" t="s">
        <v>196</v>
      </c>
      <c r="F101" s="3"/>
      <c r="G101" s="3"/>
      <c r="H101" s="3"/>
      <c r="I101" s="3" t="s">
        <v>204</v>
      </c>
      <c r="J101" s="3"/>
      <c r="K101" s="3"/>
      <c r="L101" s="3"/>
      <c r="M101" s="5" t="s">
        <v>297</v>
      </c>
      <c r="N101" s="5">
        <v>508</v>
      </c>
      <c r="O101" s="5">
        <v>225</v>
      </c>
      <c r="P101" s="5">
        <f t="shared" si="5"/>
        <v>733</v>
      </c>
      <c r="Q101" s="14">
        <f t="shared" si="3"/>
        <v>66.63636363636364</v>
      </c>
    </row>
    <row r="102" spans="1:17" ht="16.5" customHeight="1">
      <c r="A102" s="10">
        <v>99</v>
      </c>
      <c r="B102" s="10">
        <v>396709</v>
      </c>
      <c r="C102" s="9" t="s">
        <v>102</v>
      </c>
      <c r="D102" s="11" t="s">
        <v>103</v>
      </c>
      <c r="E102" s="3" t="s">
        <v>203</v>
      </c>
      <c r="F102" s="3"/>
      <c r="G102" s="3"/>
      <c r="H102" s="3"/>
      <c r="I102" s="3" t="s">
        <v>202</v>
      </c>
      <c r="J102" s="3"/>
      <c r="K102" s="3"/>
      <c r="L102" s="3"/>
      <c r="M102" s="5" t="s">
        <v>297</v>
      </c>
      <c r="N102" s="5">
        <v>581</v>
      </c>
      <c r="O102" s="5">
        <v>246</v>
      </c>
      <c r="P102" s="5">
        <f t="shared" si="5"/>
        <v>827</v>
      </c>
      <c r="Q102" s="14">
        <f t="shared" si="3"/>
        <v>75.181818181818187</v>
      </c>
    </row>
    <row r="103" spans="1:17" ht="16.5" customHeight="1">
      <c r="A103" s="10">
        <v>100</v>
      </c>
      <c r="B103" s="10">
        <v>396710</v>
      </c>
      <c r="C103" s="9" t="s">
        <v>85</v>
      </c>
      <c r="D103" s="11" t="s">
        <v>86</v>
      </c>
      <c r="E103" s="3" t="s">
        <v>196</v>
      </c>
      <c r="F103" s="3"/>
      <c r="G103" s="3"/>
      <c r="H103" s="3"/>
      <c r="I103" s="3" t="s">
        <v>204</v>
      </c>
      <c r="J103" s="3"/>
      <c r="K103" s="3"/>
      <c r="L103" s="3"/>
      <c r="M103" s="5" t="s">
        <v>297</v>
      </c>
      <c r="N103" s="5">
        <v>561</v>
      </c>
      <c r="O103" s="5">
        <v>258</v>
      </c>
      <c r="P103" s="5">
        <f t="shared" si="5"/>
        <v>819</v>
      </c>
      <c r="Q103" s="14">
        <f t="shared" si="3"/>
        <v>74.454545454545453</v>
      </c>
    </row>
  </sheetData>
  <mergeCells count="4">
    <mergeCell ref="P63:Q63"/>
    <mergeCell ref="P83:Q83"/>
    <mergeCell ref="P89:Q89"/>
    <mergeCell ref="A2:P2"/>
  </mergeCells>
  <pageMargins left="1.21" right="0.2" top="0.31" bottom="0.2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Adm ListB.ed.Ist Yr2021-22</vt:lpstr>
      <vt:lpstr>Result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2024-10-21T09:02:28Z</dcterms:modified>
</cp:coreProperties>
</file>