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720" yWindow="690" windowWidth="15600" windowHeight="7425"/>
  </bookViews>
  <sheets>
    <sheet name="Main Adm List B.Ed II Yr2021-22" sheetId="29" r:id="rId1"/>
    <sheet name="Result 2022" sheetId="35" r:id="rId2"/>
  </sheets>
  <definedNames>
    <definedName name="_xlnm._FilterDatabase" localSheetId="0" hidden="1">'Main Adm List B.Ed II Yr2021-22'!$A$3:$Z$101</definedName>
    <definedName name="_xlnm._FilterDatabase" localSheetId="1" hidden="1">'Result 2022'!$J$1:$J$103</definedName>
  </definedNames>
  <calcPr calcId="144525"/>
</workbook>
</file>

<file path=xl/calcChain.xml><?xml version="1.0" encoding="utf-8"?>
<calcChain xmlns="http://schemas.openxmlformats.org/spreadsheetml/2006/main">
  <c r="J94" i="35" l="1"/>
  <c r="J47" i="35"/>
  <c r="J38" i="35"/>
  <c r="J3" i="35"/>
  <c r="J36" i="35"/>
  <c r="AJ101" i="29"/>
  <c r="AJ100" i="29"/>
  <c r="AJ99" i="29"/>
  <c r="AJ98" i="29"/>
  <c r="AJ97" i="29"/>
  <c r="AJ94" i="29"/>
  <c r="AJ93" i="29"/>
  <c r="AJ92" i="29"/>
  <c r="AJ91" i="29"/>
  <c r="AJ90" i="29"/>
  <c r="AJ89" i="29"/>
  <c r="AJ88" i="29"/>
  <c r="AJ87" i="29"/>
  <c r="AJ86" i="29"/>
  <c r="AJ85" i="29"/>
  <c r="AJ84" i="29"/>
  <c r="AJ83" i="29"/>
  <c r="AJ82" i="29"/>
  <c r="AJ81" i="29"/>
  <c r="AJ80" i="29"/>
  <c r="AJ79" i="29"/>
  <c r="AJ78" i="29"/>
  <c r="AJ77" i="29"/>
  <c r="AJ76" i="29"/>
  <c r="AJ75" i="29"/>
  <c r="AJ74" i="29"/>
  <c r="AJ73" i="29"/>
  <c r="AJ72" i="29"/>
  <c r="AJ71" i="29"/>
  <c r="AJ70" i="29"/>
  <c r="AJ69" i="29"/>
  <c r="AJ68" i="29"/>
  <c r="AJ67" i="29"/>
  <c r="AJ66" i="29"/>
  <c r="AJ65" i="29"/>
  <c r="AJ64" i="29"/>
  <c r="AJ63" i="29"/>
  <c r="AJ62" i="29"/>
  <c r="AJ61" i="29"/>
  <c r="AJ60" i="29"/>
  <c r="AJ59" i="29"/>
  <c r="AJ58" i="29"/>
  <c r="AJ57" i="29"/>
  <c r="AJ56" i="29"/>
  <c r="AJ55" i="29"/>
  <c r="AJ54" i="29"/>
  <c r="AJ53" i="29"/>
  <c r="AJ52" i="29"/>
  <c r="AJ51" i="29"/>
  <c r="AJ50" i="29"/>
  <c r="AJ49" i="29"/>
  <c r="AJ47" i="29"/>
  <c r="AJ46" i="29"/>
  <c r="AJ45" i="29"/>
  <c r="AJ44" i="29"/>
  <c r="AJ43" i="29"/>
  <c r="AJ42" i="29"/>
  <c r="AJ41" i="29"/>
  <c r="AJ40" i="29"/>
  <c r="AJ38" i="29"/>
  <c r="AJ36" i="29"/>
  <c r="AJ35" i="29"/>
  <c r="AJ34" i="29"/>
  <c r="AJ33" i="29"/>
  <c r="AJ32" i="29"/>
  <c r="AJ31" i="29"/>
  <c r="AJ30" i="29"/>
  <c r="AJ29" i="29"/>
  <c r="AJ28" i="29"/>
  <c r="AJ27" i="29"/>
  <c r="AJ26" i="29"/>
  <c r="AJ25" i="29"/>
  <c r="AJ24" i="29"/>
  <c r="AJ23" i="29"/>
  <c r="AJ22" i="29"/>
  <c r="AJ21" i="29"/>
  <c r="AJ20" i="29"/>
  <c r="AJ19" i="29"/>
  <c r="AJ18" i="29"/>
  <c r="AJ17" i="29"/>
  <c r="AJ16" i="29"/>
  <c r="AJ15" i="29"/>
  <c r="AJ14" i="29"/>
  <c r="AJ13" i="29"/>
  <c r="AJ12" i="29"/>
  <c r="AJ11" i="29"/>
  <c r="AJ10" i="29"/>
  <c r="AJ9" i="29"/>
  <c r="AJ8" i="29"/>
  <c r="AJ7" i="29"/>
  <c r="AJ6" i="29"/>
  <c r="AJ5" i="29"/>
  <c r="J97" i="35"/>
  <c r="J98" i="35"/>
  <c r="J99" i="35"/>
  <c r="J100" i="35"/>
  <c r="J96" i="35"/>
  <c r="J91" i="35"/>
  <c r="J92" i="35"/>
  <c r="J93" i="35"/>
  <c r="J84" i="35"/>
  <c r="J85" i="35"/>
  <c r="J86" i="35"/>
  <c r="J87" i="35"/>
  <c r="J88" i="35"/>
  <c r="J89" i="35"/>
  <c r="J90" i="35"/>
  <c r="J74" i="35"/>
  <c r="J75" i="35"/>
  <c r="J76" i="35"/>
  <c r="J77" i="35"/>
  <c r="J78" i="35"/>
  <c r="J79" i="35"/>
  <c r="J80" i="35"/>
  <c r="J81" i="35"/>
  <c r="J82" i="35"/>
  <c r="J83" i="35"/>
  <c r="J64" i="35"/>
  <c r="J65" i="35"/>
  <c r="J66" i="35"/>
  <c r="J67" i="35"/>
  <c r="J68" i="35"/>
  <c r="J69" i="35"/>
  <c r="J70" i="35"/>
  <c r="J71" i="35"/>
  <c r="J72" i="35"/>
  <c r="J73" i="35"/>
  <c r="J55" i="35"/>
  <c r="J56" i="35"/>
  <c r="J57" i="35"/>
  <c r="J58" i="35"/>
  <c r="J59" i="35"/>
  <c r="J60" i="35"/>
  <c r="J61" i="35"/>
  <c r="J62" i="35"/>
  <c r="J63" i="35"/>
  <c r="J49" i="35"/>
  <c r="J50" i="35"/>
  <c r="J51" i="35"/>
  <c r="J52" i="35"/>
  <c r="J53" i="35"/>
  <c r="J54" i="35"/>
  <c r="J48" i="35"/>
  <c r="J42" i="35"/>
  <c r="J43" i="35"/>
  <c r="J44" i="35"/>
  <c r="J45" i="35"/>
  <c r="J46" i="35"/>
  <c r="J39" i="35"/>
  <c r="J40" i="35"/>
  <c r="J41" i="35"/>
  <c r="J37" i="35"/>
  <c r="J32" i="35"/>
  <c r="J33" i="35"/>
  <c r="J34" i="35"/>
  <c r="J35" i="35"/>
  <c r="J23" i="35"/>
  <c r="J24" i="35"/>
  <c r="J25" i="35"/>
  <c r="J26" i="35"/>
  <c r="J27" i="35"/>
  <c r="J28" i="35"/>
  <c r="J29" i="35"/>
  <c r="J30" i="35"/>
  <c r="J31" i="35"/>
  <c r="J15" i="35"/>
  <c r="J16" i="35"/>
  <c r="J17" i="35"/>
  <c r="J18" i="35"/>
  <c r="J19" i="35"/>
  <c r="J20" i="35"/>
  <c r="J21" i="35"/>
  <c r="J22" i="35"/>
  <c r="J10" i="35"/>
  <c r="J11" i="35"/>
  <c r="J12" i="35"/>
  <c r="J13" i="35"/>
  <c r="J14" i="35"/>
  <c r="J5" i="35"/>
  <c r="J6" i="35"/>
  <c r="J7" i="35"/>
  <c r="J8" i="35"/>
  <c r="J9" i="35"/>
  <c r="J4" i="35"/>
</calcChain>
</file>

<file path=xl/sharedStrings.xml><?xml version="1.0" encoding="utf-8"?>
<sst xmlns="http://schemas.openxmlformats.org/spreadsheetml/2006/main" count="1997" uniqueCount="554">
  <si>
    <t>FATHER'S NAME</t>
  </si>
  <si>
    <t>CATEGORY</t>
  </si>
  <si>
    <t>DOB</t>
  </si>
  <si>
    <t>FACULTY</t>
  </si>
  <si>
    <t>MANJU DEVI</t>
  </si>
  <si>
    <t>OBC</t>
  </si>
  <si>
    <t>HINDI</t>
  </si>
  <si>
    <t>SOCIAL SCIENCE</t>
  </si>
  <si>
    <t>ARTS</t>
  </si>
  <si>
    <t>SC</t>
  </si>
  <si>
    <t>GEN</t>
  </si>
  <si>
    <t>GENERAL SCIENCE</t>
  </si>
  <si>
    <t>BIOLOGY</t>
  </si>
  <si>
    <t>SCIENCE</t>
  </si>
  <si>
    <t>SANSKRIT</t>
  </si>
  <si>
    <t>GEOGRAPHY</t>
  </si>
  <si>
    <t>ENGLISH</t>
  </si>
  <si>
    <t>COMMERCE</t>
  </si>
  <si>
    <t>ST</t>
  </si>
  <si>
    <t>CHEMISTRY</t>
  </si>
  <si>
    <t>URDU</t>
  </si>
  <si>
    <t>REKHA DEVI</t>
  </si>
  <si>
    <t>PREM DEVI</t>
  </si>
  <si>
    <t>SUB - I</t>
  </si>
  <si>
    <t>SUB - II</t>
  </si>
  <si>
    <t>MOTHER'S MNAME</t>
  </si>
  <si>
    <t>GENDER</t>
  </si>
  <si>
    <t>FEMALE</t>
  </si>
  <si>
    <t>,MINORITY</t>
  </si>
  <si>
    <t>RADHA DEVI</t>
  </si>
  <si>
    <t>NAME</t>
  </si>
  <si>
    <t>SUB CATEGORY</t>
  </si>
  <si>
    <t>SANTOSH BAI</t>
  </si>
  <si>
    <t>II</t>
  </si>
  <si>
    <t>I</t>
  </si>
  <si>
    <t>ROUND</t>
  </si>
  <si>
    <t>ADDRESS</t>
  </si>
  <si>
    <t>RAJSAMAND</t>
  </si>
  <si>
    <t>ADHAR CARD</t>
  </si>
  <si>
    <t>PRATAPGARH</t>
  </si>
  <si>
    <t>BHILWARA</t>
  </si>
  <si>
    <t>CHITTORGARH</t>
  </si>
  <si>
    <t>HISTORY</t>
  </si>
  <si>
    <t>KOTA</t>
  </si>
  <si>
    <t>BOOK KEEPING</t>
  </si>
  <si>
    <t>ECONOMICS</t>
  </si>
  <si>
    <t>PHYSICS</t>
  </si>
  <si>
    <t>BUNDI</t>
  </si>
  <si>
    <t>UDAIPUR</t>
  </si>
  <si>
    <t>POLITICAL SCIENCE</t>
  </si>
  <si>
    <t>EWS</t>
  </si>
  <si>
    <t>INDRA DEVI</t>
  </si>
  <si>
    <t>VIDHYA DEVI</t>
  </si>
  <si>
    <t>SANGEETA KUMARI JAT</t>
  </si>
  <si>
    <t>MANGI DEVI</t>
  </si>
  <si>
    <t>MBC</t>
  </si>
  <si>
    <t>109W011 - RNT COLLEGE OF TEACHERS EDUCATION</t>
  </si>
  <si>
    <t>S.N0</t>
  </si>
  <si>
    <t>SHANKAR LAL MEENA</t>
  </si>
  <si>
    <t>KANCHAN BAI</t>
  </si>
  <si>
    <t>LAD BAI</t>
  </si>
  <si>
    <t>ADMISSION DATE</t>
  </si>
  <si>
    <t>SCHOLAR NO</t>
  </si>
  <si>
    <t>ANITA DEVI</t>
  </si>
  <si>
    <t>MATHEMATICS</t>
  </si>
  <si>
    <t>SOCIOLOGY</t>
  </si>
  <si>
    <t>ROLL NO.</t>
  </si>
  <si>
    <t>ONLINE MOBILE</t>
  </si>
  <si>
    <t>MOBILE-1</t>
  </si>
  <si>
    <t>MOBILE-2</t>
  </si>
  <si>
    <t>DISST</t>
  </si>
  <si>
    <t>BANSWARA</t>
  </si>
  <si>
    <t>JHALAWAR</t>
  </si>
  <si>
    <t>BARAN</t>
  </si>
  <si>
    <t>EXAM FORM</t>
  </si>
  <si>
    <t>YES</t>
  </si>
  <si>
    <t>MOB</t>
  </si>
  <si>
    <t>EXAM SUB - I</t>
  </si>
  <si>
    <t>EXAM SUB - II</t>
  </si>
  <si>
    <t>FINANCIAL ACCOUNTING</t>
  </si>
  <si>
    <t>PARAS DEVI</t>
  </si>
  <si>
    <t>ANEK KUMARI CHARAN</t>
  </si>
  <si>
    <t>MURAR SINGH</t>
  </si>
  <si>
    <t>MOHAN KUNWAR</t>
  </si>
  <si>
    <t>HINDI LIT.</t>
  </si>
  <si>
    <t>D/O: MURAR SINGH CHARAN, UNDAYALA,TH. -KAPASAN,  SURPUR, CHITTORGARH, RAJ.312201, MOB. 8107701214, 7030417621</t>
  </si>
  <si>
    <t>ANISHA PAREEK</t>
  </si>
  <si>
    <t>MUKESH PAREEK</t>
  </si>
  <si>
    <t>D/O: MUKESH PAREEK, SONIYANA, TH.SAHADA, BHILWARA, RAJ. 311801, MOB. 9549640447, 7014625131</t>
  </si>
  <si>
    <t>ANISHA SONI</t>
  </si>
  <si>
    <t>RATAN LAL SONI</t>
  </si>
  <si>
    <t>VIMLA DEVI</t>
  </si>
  <si>
    <t>D/O: RATAN LAL SONI, GILUND, TH. RAILMANGRA, RAJSAMAND, RAJ.313207, MOB.9602610285</t>
  </si>
  <si>
    <t>ANITA GURJAR</t>
  </si>
  <si>
    <t>DEVI LAL GURJAR</t>
  </si>
  <si>
    <t>RAM KANYA BAI</t>
  </si>
  <si>
    <t>18-07-1990</t>
  </si>
  <si>
    <t xml:space="preserve">HINDI SAH. </t>
  </si>
  <si>
    <t>D/O: BHUPENDRA GOCHER, BHILASAGADH, TH.KISHAN GANJ, BARAN, RAJ.325216, MOB. 7878698542, 9509032260</t>
  </si>
  <si>
    <t>18/12/2020</t>
  </si>
  <si>
    <t>ANJALI LAKHARA</t>
  </si>
  <si>
    <t>RAJ KUMAR LAKHARA</t>
  </si>
  <si>
    <t>MANJU DEVI LAKHARA</t>
  </si>
  <si>
    <t>BUSSINESS STUDIES</t>
  </si>
  <si>
    <t>MANAGEMENT ACCOUNTING</t>
  </si>
  <si>
    <t>AUDITING</t>
  </si>
  <si>
    <t>D/O: RAJ KUMAR LAKHARA, BHADSORA, BHADESAR, CHITTORGARH, RAJ.312024, MOB.9928699554,9664462464</t>
  </si>
  <si>
    <t>ANJALI MEENA</t>
  </si>
  <si>
    <t>MUKESH KUMAR MEENA</t>
  </si>
  <si>
    <t>RUKAMANI BAI MEENA</t>
  </si>
  <si>
    <t>20-01-1999</t>
  </si>
  <si>
    <t>D/O: MUKESH KUMAR MEENA, JAIN MANDIR KE PASS, WARD NO.6, KAMOLAR, KOTA, RAJ.325601, MOB. 8078646141, 8875249093</t>
  </si>
  <si>
    <t>16/12/2020</t>
  </si>
  <si>
    <t>ANKITA TOLAMBIA</t>
  </si>
  <si>
    <t>GOPAL KRISHNA</t>
  </si>
  <si>
    <t>15-07-1995</t>
  </si>
  <si>
    <t>BOTANY</t>
  </si>
  <si>
    <t>D/O: GOPAL KRISHNA, NAMDEV CHOWK, SANGANER, BHILWARA, RAJ.311001, MOB. 7357478035, 9829027975</t>
  </si>
  <si>
    <t>ANTIMA LODHA</t>
  </si>
  <si>
    <t>SURESH LODHA</t>
  </si>
  <si>
    <t>PUSHPA LODHA</t>
  </si>
  <si>
    <t>16-10-1995</t>
  </si>
  <si>
    <t>ANUBHA SHARMA</t>
  </si>
  <si>
    <t>ANIL SHARMA</t>
  </si>
  <si>
    <t>BEENA SHARMA</t>
  </si>
  <si>
    <t>ARCHANA SUKHWAL</t>
  </si>
  <si>
    <t>UJJWAL SUKHWAL</t>
  </si>
  <si>
    <t>LALITA SUKHWAL</t>
  </si>
  <si>
    <t>26-01-2000</t>
  </si>
  <si>
    <t>ARPITA NANDWANA</t>
  </si>
  <si>
    <t>DEEN DAYAL NANDWANA</t>
  </si>
  <si>
    <t>SENHLATA NANDWANA</t>
  </si>
  <si>
    <t>25-07-1997</t>
  </si>
  <si>
    <t>ASHA KUMARI DAMOR</t>
  </si>
  <si>
    <t>MANGI LAL DAMOR</t>
  </si>
  <si>
    <t>MAMTA DAMOR</t>
  </si>
  <si>
    <t>ASHA KUMARI DHAKAR</t>
  </si>
  <si>
    <t>SHIV LAL DHAKAR</t>
  </si>
  <si>
    <t>BARDI DEVI</t>
  </si>
  <si>
    <t>BHAVANA PAREEK</t>
  </si>
  <si>
    <t>SAMPAT PAREEK</t>
  </si>
  <si>
    <t>15-01-1999</t>
  </si>
  <si>
    <t>BHAVANA RAGHUVANSHI</t>
  </si>
  <si>
    <t>RATAN LAL RAGHUVANSHI</t>
  </si>
  <si>
    <t>TULSI DEVI RAGHUVANSHI</t>
  </si>
  <si>
    <t>14-07-2000</t>
  </si>
  <si>
    <t>BHAWANA SHARMA</t>
  </si>
  <si>
    <t>GOPAL LAL SHARMA</t>
  </si>
  <si>
    <t>OM PRAKASH JINGAR</t>
  </si>
  <si>
    <t>PRIYA JINGAR</t>
  </si>
  <si>
    <t>LAXMI LAL VYAS</t>
  </si>
  <si>
    <t>UMA DEVI</t>
  </si>
  <si>
    <t>25-04-1999</t>
  </si>
  <si>
    <t>CHETNA GHAWARI</t>
  </si>
  <si>
    <t>RAJESH GHAWARI</t>
  </si>
  <si>
    <t>REKHA DEVI GHAWARI</t>
  </si>
  <si>
    <t>25-10-1999</t>
  </si>
  <si>
    <t>DARSHANA MALHOTRA</t>
  </si>
  <si>
    <t>RAJAN MALHOTRA</t>
  </si>
  <si>
    <t>SHEELA MALHOTRA</t>
  </si>
  <si>
    <t>30-06-1994</t>
  </si>
  <si>
    <t>DAYMA KAVITA</t>
  </si>
  <si>
    <t>MADAN LAL</t>
  </si>
  <si>
    <t>KESAR</t>
  </si>
  <si>
    <t>30-10-1996</t>
  </si>
  <si>
    <t>DEEPIKA SONI</t>
  </si>
  <si>
    <t>ARJUN LAL SONI</t>
  </si>
  <si>
    <t>MEERA DEVI</t>
  </si>
  <si>
    <t>22-10-1991</t>
  </si>
  <si>
    <t>DEVESHWARI CHOUBISA</t>
  </si>
  <si>
    <t>DHARMENDRA KUMAR CHOUBISA</t>
  </si>
  <si>
    <t>NIRMALA CHOUBISA</t>
  </si>
  <si>
    <t>DIKSHA KUMARI PARASHAR</t>
  </si>
  <si>
    <t>MAHAVIR PRASAD PARASHAR</t>
  </si>
  <si>
    <t>LEELA PARASHAR</t>
  </si>
  <si>
    <t>DISHA TRIVEDI</t>
  </si>
  <si>
    <t>SUBHASH TRIVEDI</t>
  </si>
  <si>
    <t>USHA TRIVEDI</t>
  </si>
  <si>
    <t>DURGA DHOBI</t>
  </si>
  <si>
    <t>SHYAM LAL DHOBI</t>
  </si>
  <si>
    <t>RUKMAN DEVI</t>
  </si>
  <si>
    <t>DURGA KUMARI JAT</t>
  </si>
  <si>
    <t>LOBHCHAND JAT</t>
  </si>
  <si>
    <t>SHANKARI BAI</t>
  </si>
  <si>
    <t>GAYATRI KUMARI PURBIYA</t>
  </si>
  <si>
    <t>HAJARI LAL</t>
  </si>
  <si>
    <t>NOSAR BAI</t>
  </si>
  <si>
    <t>HEMLATA PANWAR</t>
  </si>
  <si>
    <t>JAGDISH CHANDRA PANWAR</t>
  </si>
  <si>
    <t>18-07-1997</t>
  </si>
  <si>
    <t>HIMANI BHATT</t>
  </si>
  <si>
    <t>SATYANARAYAN BHATT</t>
  </si>
  <si>
    <t>JYOTI SWARNKAR</t>
  </si>
  <si>
    <t>KANHAIYA LAL SWARNKAR</t>
  </si>
  <si>
    <t>KAUSAR PARVEEN MEWATI</t>
  </si>
  <si>
    <t>MEHMOOD KHAN</t>
  </si>
  <si>
    <t>FARIDA BEGUM</t>
  </si>
  <si>
    <t>KAUSHLYA DHAKER</t>
  </si>
  <si>
    <t>SEVARAM DHAKER</t>
  </si>
  <si>
    <t>MOHANI DEVI</t>
  </si>
  <si>
    <t>KETKI VERMA</t>
  </si>
  <si>
    <t>MAHENDRA KUMAR VERMA</t>
  </si>
  <si>
    <t>SANJU LATA</t>
  </si>
  <si>
    <t>20-05-1996</t>
  </si>
  <si>
    <t>KHUSHABU BANU MANSURI</t>
  </si>
  <si>
    <t>MANGU KHAN</t>
  </si>
  <si>
    <t>SHARIFAN BEGUM</t>
  </si>
  <si>
    <t>17-05-1999</t>
  </si>
  <si>
    <t>KHUSHBOO SEN</t>
  </si>
  <si>
    <t>KAILASH CHANDRA SEN</t>
  </si>
  <si>
    <t>SHARDA DEVI</t>
  </si>
  <si>
    <t>22-12-2000</t>
  </si>
  <si>
    <t>KIRAN KUMARI GAYARI</t>
  </si>
  <si>
    <t>RAJ KUMAR GAYARI</t>
  </si>
  <si>
    <t>KANTA DEVI</t>
  </si>
  <si>
    <t>16-09-2000</t>
  </si>
  <si>
    <t>KOMAL ANCHALIYA</t>
  </si>
  <si>
    <t>KAMLESH KUMAR</t>
  </si>
  <si>
    <t>KOMAL JEENGAR</t>
  </si>
  <si>
    <t>KAILASH CHANDRA JEENGAR</t>
  </si>
  <si>
    <t>18-04-1997</t>
  </si>
  <si>
    <t>SUNIL KUMAR TIWARI</t>
  </si>
  <si>
    <t>SANJU DEVI TIWARI</t>
  </si>
  <si>
    <t>25-03-1999</t>
  </si>
  <si>
    <t>KRISHNA DHAKER</t>
  </si>
  <si>
    <t>DHANNA LAL</t>
  </si>
  <si>
    <t>SHANTI BAI</t>
  </si>
  <si>
    <t>KRISHNA JAT</t>
  </si>
  <si>
    <t>SITA RAM JAT</t>
  </si>
  <si>
    <t>SUKHI BAI</t>
  </si>
  <si>
    <t>19-07-1997</t>
  </si>
  <si>
    <t>HEERA LAL</t>
  </si>
  <si>
    <t>KAILASH BAI MEENA</t>
  </si>
  <si>
    <t>17-04-1997</t>
  </si>
  <si>
    <t>LAVINA PARASHAR</t>
  </si>
  <si>
    <t>BALMUKUND PARASHAR</t>
  </si>
  <si>
    <t>SEEMA PARASHAR</t>
  </si>
  <si>
    <t>28-09-1999</t>
  </si>
  <si>
    <t>LAXMI KUMARI PARGI</t>
  </si>
  <si>
    <t>DAYAL PARGI</t>
  </si>
  <si>
    <t>BABRI DEVI</t>
  </si>
  <si>
    <t>24-08-1997</t>
  </si>
  <si>
    <t>LAXMI KUMARI SALVI</t>
  </si>
  <si>
    <t>MOHAN LAL SALVI</t>
  </si>
  <si>
    <t>LALI DEVI</t>
  </si>
  <si>
    <t>MAINA GURJAR</t>
  </si>
  <si>
    <t>SATAYANARAYAN</t>
  </si>
  <si>
    <t>RAMPIYARI BAI</t>
  </si>
  <si>
    <t>MANJU JAT</t>
  </si>
  <si>
    <t>RAM LAL JAT</t>
  </si>
  <si>
    <t>16-12-2002</t>
  </si>
  <si>
    <t>MANOJ RANAWAT</t>
  </si>
  <si>
    <t>NARENDRA SINGH</t>
  </si>
  <si>
    <t>NIRMAL KANWAR</t>
  </si>
  <si>
    <t>17-07-1999</t>
  </si>
  <si>
    <t>MEGHA SHARMA</t>
  </si>
  <si>
    <t>CHANDRA SHEKHAR SHARMA</t>
  </si>
  <si>
    <t>BHARTI SHARMA</t>
  </si>
  <si>
    <t>NATHU LAL</t>
  </si>
  <si>
    <t>BAGDI BAI</t>
  </si>
  <si>
    <t>14-03-1999</t>
  </si>
  <si>
    <t>MUSKAN KHAN</t>
  </si>
  <si>
    <t>IQBAL HUSSAIN KHAN</t>
  </si>
  <si>
    <t>SHABINA BANU</t>
  </si>
  <si>
    <t>NEETU KANWAR HADA</t>
  </si>
  <si>
    <t>NARAYAN SINGH HADA</t>
  </si>
  <si>
    <t>KAILASH KANWAR</t>
  </si>
  <si>
    <t>NIRMALA KUMARI MEENA</t>
  </si>
  <si>
    <t>GIRIRAJ</t>
  </si>
  <si>
    <t>CHINTA BAI</t>
  </si>
  <si>
    <t>PALLAVI VYAS</t>
  </si>
  <si>
    <t>SATISH CHANDRA VYAS</t>
  </si>
  <si>
    <t>MEENA DEVI VYAS</t>
  </si>
  <si>
    <t>27-08-1989</t>
  </si>
  <si>
    <t>PARAS AHEER</t>
  </si>
  <si>
    <t>NARAYAN LAL AHEER</t>
  </si>
  <si>
    <t>JHAMKU DEVI</t>
  </si>
  <si>
    <t>PARUL BASER</t>
  </si>
  <si>
    <t>GOPAL KRISHNA SOMANI</t>
  </si>
  <si>
    <t>ASHA SOMANI</t>
  </si>
  <si>
    <t>25-09-1983</t>
  </si>
  <si>
    <t>PAYAL DHAKER</t>
  </si>
  <si>
    <t>SHIV LAL</t>
  </si>
  <si>
    <t>SUSHILA BAI</t>
  </si>
  <si>
    <t>15-08-2000</t>
  </si>
  <si>
    <t>PAYAL SHARMA</t>
  </si>
  <si>
    <t>OM PRAKASH SHARMA</t>
  </si>
  <si>
    <t>PINKI KUMARI JAT</t>
  </si>
  <si>
    <t>ROOP LAL JAT</t>
  </si>
  <si>
    <t>KESHAR DEVI</t>
  </si>
  <si>
    <t>PINKY BHATT</t>
  </si>
  <si>
    <t>SANJAY KUMAR BHATT</t>
  </si>
  <si>
    <t>DALPAT DEVI</t>
  </si>
  <si>
    <t>POOJA</t>
  </si>
  <si>
    <t>PRAKASH CHAND</t>
  </si>
  <si>
    <t>ANGUR BALA</t>
  </si>
  <si>
    <t>POOJA KOLI</t>
  </si>
  <si>
    <t>PREM SHANKER KOLI</t>
  </si>
  <si>
    <t>FOOLWATI KOLI</t>
  </si>
  <si>
    <t>POOJA PURBIYA</t>
  </si>
  <si>
    <t>KANHIYA LAL</t>
  </si>
  <si>
    <t>LAXMI BAI</t>
  </si>
  <si>
    <t>PRACHI SONI</t>
  </si>
  <si>
    <t>MANOJ SONI</t>
  </si>
  <si>
    <t>SHIMLA SONI</t>
  </si>
  <si>
    <t>25-10-1998</t>
  </si>
  <si>
    <t>PRAMILA DHAKAD</t>
  </si>
  <si>
    <t>SHANTI LAL DHAKAD</t>
  </si>
  <si>
    <t>PRANJAL TRIVEDI</t>
  </si>
  <si>
    <t>ANAND KUMAR TRIVEDI</t>
  </si>
  <si>
    <t>SUNITA TRIVEDI</t>
  </si>
  <si>
    <t>26-01-1999</t>
  </si>
  <si>
    <t>PREETI KUNWAR</t>
  </si>
  <si>
    <t>PRABHU SINGH</t>
  </si>
  <si>
    <t>MANOHAR KUNWAR</t>
  </si>
  <si>
    <t>PRIYA KHATIK</t>
  </si>
  <si>
    <t>KALU LAL KHATIK</t>
  </si>
  <si>
    <t>MUNNA DEVI</t>
  </si>
  <si>
    <t>PRIYANKA BAI MEENA</t>
  </si>
  <si>
    <t>KAILASH CHAND MEENA</t>
  </si>
  <si>
    <t>RAMKALI DEVI</t>
  </si>
  <si>
    <t>23-07-1999</t>
  </si>
  <si>
    <t>PRIYANKA KUMARI</t>
  </si>
  <si>
    <t>MEGHRAJ MEENA</t>
  </si>
  <si>
    <t>15-06-2001</t>
  </si>
  <si>
    <t>PRIYANKA KUMARI GURJAR</t>
  </si>
  <si>
    <t>RANG LAL</t>
  </si>
  <si>
    <t>PRIYANKA MEENA</t>
  </si>
  <si>
    <t>MOHAN SHANKER MEENA</t>
  </si>
  <si>
    <t>DROPATI BAI</t>
  </si>
  <si>
    <t>PUSHPA KUMARI MEENA</t>
  </si>
  <si>
    <t>JEEVRAJ</t>
  </si>
  <si>
    <t>GANGA BAI</t>
  </si>
  <si>
    <t>24-05-1999</t>
  </si>
  <si>
    <t>RANU CHAPRIWAL</t>
  </si>
  <si>
    <t>SURESH CHAPRIWAL</t>
  </si>
  <si>
    <t>JAMNA DEVI</t>
  </si>
  <si>
    <t>20-11-1996</t>
  </si>
  <si>
    <t>RANU SHARMA</t>
  </si>
  <si>
    <t>BHERU LAL SHARMA</t>
  </si>
  <si>
    <t>SUMITRA DEVI</t>
  </si>
  <si>
    <t>28-08-2000</t>
  </si>
  <si>
    <t>RAVINA</t>
  </si>
  <si>
    <t>NAND KISHOR</t>
  </si>
  <si>
    <t>SUGNA BAI</t>
  </si>
  <si>
    <t>14-10-1999</t>
  </si>
  <si>
    <t>REKHA KUMARI AHEER</t>
  </si>
  <si>
    <t>DEVI LAL JI</t>
  </si>
  <si>
    <t>SHYAMU DEVI</t>
  </si>
  <si>
    <t>REKHA KUMARI DHAKER</t>
  </si>
  <si>
    <t>OM PRAKASH DHAKER</t>
  </si>
  <si>
    <t>SAMPATI BAI</t>
  </si>
  <si>
    <t>RISHIKA MEENA</t>
  </si>
  <si>
    <t>SHANTA DEVI</t>
  </si>
  <si>
    <t>RITU KUMARI MEENA</t>
  </si>
  <si>
    <t>GOPAL LAL MEENA</t>
  </si>
  <si>
    <t>MANGUDI BAI</t>
  </si>
  <si>
    <t>RIYA BHATT</t>
  </si>
  <si>
    <t>DEELIP KUMAR BHATT</t>
  </si>
  <si>
    <t>PURAN DEVI</t>
  </si>
  <si>
    <t>SHUKAT MANSOORI</t>
  </si>
  <si>
    <t>MEHARUN BEGAM</t>
  </si>
  <si>
    <t>25-12-1993</t>
  </si>
  <si>
    <t>JAGDISH CHANDRA JAT</t>
  </si>
  <si>
    <t>NOUSAR</t>
  </si>
  <si>
    <t>21-06-1998</t>
  </si>
  <si>
    <t>SHILPA ANCHLIYA</t>
  </si>
  <si>
    <t>SHANKAR LAL</t>
  </si>
  <si>
    <t>SADHANA DEVI</t>
  </si>
  <si>
    <t>17-05-2000</t>
  </si>
  <si>
    <t>SHRADDA MEENA</t>
  </si>
  <si>
    <t>RUKAMANI MEENA</t>
  </si>
  <si>
    <t>SITA KUMARI DANGI</t>
  </si>
  <si>
    <t>DAL CHAND DANGI</t>
  </si>
  <si>
    <t>LUCKY DEVI</t>
  </si>
  <si>
    <t>SONAL SWARNKAR</t>
  </si>
  <si>
    <t>RAMSWAROOP SWARNKAR</t>
  </si>
  <si>
    <t>INDIRA DEVI</t>
  </si>
  <si>
    <t>22-04-2000</t>
  </si>
  <si>
    <t>SONIYA BANU</t>
  </si>
  <si>
    <t>SALIM KHAN</t>
  </si>
  <si>
    <t>AMNA KHAN</t>
  </si>
  <si>
    <t>15-07-2000</t>
  </si>
  <si>
    <t>SONU KUNWAR RATHORE</t>
  </si>
  <si>
    <t>MOTI SINGH RATHORE</t>
  </si>
  <si>
    <t>SUHIL KANTA KUMARI</t>
  </si>
  <si>
    <t>RAMESHWAR LAL KHATIK</t>
  </si>
  <si>
    <t>PARAS DEVI KHATIK</t>
  </si>
  <si>
    <t>SUMAN KHATEEK</t>
  </si>
  <si>
    <t>BHERU LAL KHATEEK</t>
  </si>
  <si>
    <t>LEELA</t>
  </si>
  <si>
    <t>SUMAN KHOIWAL</t>
  </si>
  <si>
    <t>AMBA LAL KHOIWAL</t>
  </si>
  <si>
    <t>14-12-1994</t>
  </si>
  <si>
    <t>SUNITA KUMARI</t>
  </si>
  <si>
    <t>BHAIRU LAL SEN</t>
  </si>
  <si>
    <t>SITA DEVI SEN</t>
  </si>
  <si>
    <t>14-09-1997</t>
  </si>
  <si>
    <t>TARA KUMARI KHATIK</t>
  </si>
  <si>
    <t>BHERU LAL KHATIK</t>
  </si>
  <si>
    <t>16-08-1995</t>
  </si>
  <si>
    <t>UMA GEEL</t>
  </si>
  <si>
    <t>BAL KISHAN GEEL</t>
  </si>
  <si>
    <t>PREM LATA DEVI</t>
  </si>
  <si>
    <t>18-11-1994</t>
  </si>
  <si>
    <t>UPADHYAY MANISHA KUMARI</t>
  </si>
  <si>
    <t>GOPAL LAL</t>
  </si>
  <si>
    <t>30-11-1999</t>
  </si>
  <si>
    <t>YASMIN MANSURI</t>
  </si>
  <si>
    <t>MOHAMAD HANEEF</t>
  </si>
  <si>
    <t>SOPHIYA BEGUM</t>
  </si>
  <si>
    <t xml:space="preserve">HINDI </t>
  </si>
  <si>
    <t>SAMAJ SHASTRA</t>
  </si>
  <si>
    <t>D/O: SURESH KUMAR LODHA, JAHAZPUR ROAD, KOTDI, BHILWARA, RAJ.311603, MOB. 9024172915, 8619128820</t>
  </si>
  <si>
    <t>D/O: ANIL SHARMA 10-A-12, R C, YAS COLONY, BHILWARA, RJ. 311001, MOB. 8209471714, 9001382404</t>
  </si>
  <si>
    <t>MATHS</t>
  </si>
  <si>
    <t>D/O: UJJWAL SUKHWAL, SOMANI MOHALLA, KAPASAN, RAJ. 312202, MOB. 8947000501, 9929208927</t>
  </si>
  <si>
    <t xml:space="preserve">BOTANY </t>
  </si>
  <si>
    <t>D/O: SHIV LAL, MEGHNIVAS, SUWANIYA, KATUNDA, CHITTORGARH, RAJ. 312023, MOB. 9549678346, 6378784548</t>
  </si>
  <si>
    <t>HINDI-LIT.</t>
  </si>
  <si>
    <t>D/O: SAMPAT PAREEK, JAT MOHALLA, MUNGANA, CHITTORGARH, RAJ.312204. MOB. 7014639172, 9828730128</t>
  </si>
  <si>
    <t>D/O: RATAN LAL RAGUVANSHI, GADRI MOHALLA, DHAMANA, CHITTORGARH, RAJ.312202, MOB. 9783887797, 9983916029</t>
  </si>
  <si>
    <t>D/O: GOPAL LAL SHARMA, BRAHAMNO KA MOHALLA, BAWLAS, CHITTORGARH, RAJ. 312901, MOB. 9460608263, 9414166398</t>
  </si>
  <si>
    <t>SOCIAL STUDIES</t>
  </si>
  <si>
    <t>D/O: OMPRAKASH JINGAR, HANUMAN DARWAJA, KARERA, RAJA JI KA KHEDA,BHILWARA, RAJ.311804, MOB.9413404039,9461392161</t>
  </si>
  <si>
    <t>D/O: LAXMI LAL VYASH, SADAR BAJAR, BHEEMGARH, CHITTORGARH, RAJ.312203, MOB. 6367444571, 9772119442</t>
  </si>
  <si>
    <t>D/O: RAJESH GHAWARI, KASHIPURI KE PASS, HARIJAN BASTI, BHILWARA, RAJ.311001, MOB. 9057598101, 8209323155</t>
  </si>
  <si>
    <t>BUSS. COMM. SOFT SKILLS</t>
  </si>
  <si>
    <t>D/O: RAJAN KUMAR MALHOTRA, 58/5, NEAR STATION GIRLS SCHOOL, PRATAPNAGAR, CHITTORGARH, RAJ.312001, MOB. 8094405737,9166084187</t>
  </si>
  <si>
    <t>17/12/2020</t>
  </si>
  <si>
    <t>ENGLISH-LIT.</t>
  </si>
  <si>
    <t>D/O:ARJUN LAL JI, 22, SETHIYA BAJAR, GUNDI PADA, CHITTORGARH, RAJ.312001, MOB.7300183555, 9460942180</t>
  </si>
  <si>
    <t>D/O: DHARMENDRA KUMAR CHOUBISA, B-33 PRATAPNAGAR, CHITTORGARH, RAJ.312001, MOB.7733071889, 9414148890</t>
  </si>
  <si>
    <t>ZOOLOGY</t>
  </si>
  <si>
    <t>D/O:MAHAVIR PARASHAR, SHASTRI NAGAR, SOLANKI, SOLANKI TAKIJ KE PICHE NOBAL SCHOOL KE PASS, BHILWARA, RAJ.311001, MOB.7073846667,9414568600</t>
  </si>
  <si>
    <t>COMPUTER SCIENCE</t>
  </si>
  <si>
    <t>D/O: SUBHASH CHANDRA TRIVEDI, MEENA PADA SAGAR KUND KE PASS, CHITTORGARH, RAJ.312001, MOB.7727021167,8949146546</t>
  </si>
  <si>
    <t>D/O:SHYAM LAL DHOBI, BRAHAMPURI, IN FRONT OF GIRLS SENIOR SECONDARY SCHOOL, KAPASAN, CHITTORGARH, RAJ.312202, MOB.7976749510,8955951546</t>
  </si>
  <si>
    <t>D/O: LOBCHAND JAT, RAMPURIYA, TUMBADIA, CHITTORGARH, RAJ.312207, MOB.9166535705,9828345386</t>
  </si>
  <si>
    <t>D/O: HAJARI LAL, PURBIYA MOHALLA,JADANA, CHITTORGARH, RAJ.312203, MOB.9079366713, 8094458102</t>
  </si>
  <si>
    <t>D/O:JAGDISH CHANDRA PANWAR, C-512, AZAD NAGAR, BHILWARA, RAJ.311001, MOB. 8003234333, 8003302514</t>
  </si>
  <si>
    <t>D/O: SATYA NARAYAN BHATT, BHATTON KA BAMNIYA, CHITTORGARH, RAJ.312202, MOB.7357925846, 8769359977</t>
  </si>
  <si>
    <t>D/O: KANHAIYA LAL SWARNKAR, WARD NO. 04, ADARSH COLONY, KAPASAN, CHITTORGARH, RAJ.312202, MOB.9829616067,8387010784</t>
  </si>
  <si>
    <t>DIVORCEE,  MINORITY</t>
  </si>
  <si>
    <t>D/O: MEHMOOD KHAN, 82, WARD NO. 6, RAILWAY STATION KE PASS, KAPASAN, CHITTORGARH,RAJ.312202,MOB.7790922594, 9799639345</t>
  </si>
  <si>
    <t>D/O:SEVA RAM DHAKER, MAIN ROAD, BUS STAND, DHAKER KHEDI, BHILWARA, RAJ.311601, MOB.6376448401, 7734938381</t>
  </si>
  <si>
    <t>D/O: MAHENDRA VARMA, 63,OPP I N T, BHOPALGANJ, BHILWARA, RAJ.311001, MOB. 9461202891, 9414022890</t>
  </si>
  <si>
    <t>HINDI-LIT</t>
  </si>
  <si>
    <t>D/O: MANGU KHAN, HATHIYANA, KAPASAN, CHITTORGARH, RAJ.312202, MOB. 8690286134, 9784127167</t>
  </si>
  <si>
    <t>D/O: KAILASH CHANDRA SEN, WARD NO. 05, KAPASAN ROAD, BHOPAL SAGAR, CHITTORGARH,RAJ.312204, MOB.7627095632,8440873968</t>
  </si>
  <si>
    <t>D/O: RAJ KUMAR GAYARI, GADRI MOHALLA JAFAR KHEDA, JAFARPURA, CHITTORGARH, RAJ.312001, MOB.9784192284, 9928984382</t>
  </si>
  <si>
    <t>FINCIAL ACCOUNTS</t>
  </si>
  <si>
    <t xml:space="preserve">BUSINESS STUDIES </t>
  </si>
  <si>
    <t>D/O: KAMLESH CHAND, JAIN MOHALLA, GILUND, RAJSAMAND, RAJ.313207, MOB.9983743424, 9983829367</t>
  </si>
  <si>
    <t>C/O: KAMLESH, SADAR BAZAR, RASHMI, CHITTORGARH, RAJ.312203, MOB.8952835183, 8209707791</t>
  </si>
  <si>
    <t>D/O: SUNIL KUMAR TIWARI, BRAHMANO KA MOHALLA, PAROLI, BHILWARA, RAJ.311202, MOB.9829148350,9530302478</t>
  </si>
  <si>
    <t>D/O: DHANNA LAL, KHARDI, BEGUN, CHITTORGARH, RAJ.312023, MOB.7296285732, 6375861308</t>
  </si>
  <si>
    <t>D/O: SITA RAM JAT, SCHOOL KE PASS, VAYA SINGHPUR, TUMBARIYA, CHITTORGARH, RAJ.312207, MOB. 9571758023, 9983567223</t>
  </si>
  <si>
    <t>D/O: MADAN LAL DAYMA, PEEPAL VAS, PEEPALWAS,CHITTORGARH, BHADESAR, RAJ.312001, MOB. 8529810876, 9414862610</t>
  </si>
  <si>
    <t>D/O: HIRA LAL MEENA, BASODIYA, PACHOLA B, JHALAWAR, RAJASTHAN, RAJ.326039, MOB.7073705438, 8107681459</t>
  </si>
  <si>
    <t>D/O: BALMUKUND PARASHAR, JAHAZPUR ROAD, KOTRI, BHILWARA, RAJ.311603, MOB. 9828035904, 8949766186</t>
  </si>
  <si>
    <t>D/O: DAYAL, VARD NO 02, TANDI MOTI, SALIYA, BANSWARA, RAJ.327601, MOB. 7878149449, 9828464887</t>
  </si>
  <si>
    <t>D/O: MOHAN LAL SALVI, GALODIYA, GANESHPURA, BHILWARA, RAJ.311801, MOB. 9983959175, 8058701991</t>
  </si>
  <si>
    <t>W/O: DEVENDRA GURJAR, MIRA GET KHODI BAWADI KE PASS, BUNDI, RAJ.323001, MOB.  9166646612, 9828492304</t>
  </si>
  <si>
    <t>D/O: RAM LAL JAT, GILUND, RAJSAMAND, GILUND, RAJ.313207, MOB.7425097978</t>
  </si>
  <si>
    <t>D/O: NARENDRA SINGH, WARD NO.-02, JETPURA, KALAN, BHADESAR, KANTHARIYA, CHITTORGARH, RAJ.312201, MOB.7627073519,9784503843</t>
  </si>
  <si>
    <t xml:space="preserve">ENGLISH </t>
  </si>
  <si>
    <t>D/O: CHANDRA SHEKHAR SHARMA, 5-H-41, CHANDRA SHEKHAR AZAD NAGAR, BHILWARA, RAJ.311001, MOB. 9413149019, 9413149019</t>
  </si>
  <si>
    <t>D/O: IQBAL HUSSAIN KHAN, 42, MASTAR COLONY, KAPASAN, CHITTORGARH, RAJ.312202, MOB.8947027786, 9414732058</t>
  </si>
  <si>
    <t>D/O: NARAYAN SINGH HADA, NEAR SATYANARAYAN MANDIR, AERA, BOLO KA SANWATA, CHITTORGARH, RAJ.312901, MOB.7878811050,9929958247</t>
  </si>
  <si>
    <t>D/O: GIRIRAJ MEENA, DOBADA, KHURD, JHALAWAR, RAJ.326038, MOB.8905950456, 6367523588</t>
  </si>
  <si>
    <t>ACCOUNTS</t>
  </si>
  <si>
    <t>W/O: SAMANDER SHARMA, H NO 31, KABIR COLONY, CHITTORGARH, RAJ.312001, MOB. 8290012771, 9829910631</t>
  </si>
  <si>
    <t>D/O: NARAYAN LAL JI, AHIRO KA MOHALLA, JOJRON KA KHERA, CHITTORGARH, RAJ.312901, MOB. 7425097447, 9413421123</t>
  </si>
  <si>
    <t>D/O: MANGI LAL DAMOR, WARD NO.11, CHUNAKHORA, KUWANIYA, BANSWARA, RAJ.327001, MOB. 8107106158, 7568008140</t>
  </si>
  <si>
    <t>COMMERCE TEACHING</t>
  </si>
  <si>
    <t>ORGAN &amp; MANAGEMENT</t>
  </si>
  <si>
    <t>MERCANTILE LAW</t>
  </si>
  <si>
    <t>W/O: VIJAY BASAR, MAMADEV COLONY,NEW CLOTH MARKET, CHITTOGARH, RAJ.312001, MOB.9462243113, 7014403195</t>
  </si>
  <si>
    <t>SANSKRIT SAH.</t>
  </si>
  <si>
    <t>D/O: NATHU LAL, PHALWA, CHITTORGARH, RAJ..312601, MOB.7014644038, 9950110350</t>
  </si>
  <si>
    <t>C/O: SANDEEP DHAKER, RAGUNATHPURA, BAMBORI, PRATAPGARH, RAJ.312614, MOB. 7427858558, 9829685085</t>
  </si>
  <si>
    <t>D/O: OM PRAKASH SHARMA, TELI MOHALLA, MUNGANA, KALYANPURA, CHITTORGARH, RAJ.312204, MOB.9414733277,7878582071</t>
  </si>
  <si>
    <t>D/O: ROOP LAL JAT, 53, JATO KA MOHALLA, PEEPAL KHERI, UMAND, CHITTORGARH, RAJ.312205, MOB.9024797167, 7568774937</t>
  </si>
  <si>
    <t>D/O: SANJAY KUMAR BHATT, BHATTION KA BAMNIYA, CHITTORGARH, RAJ.312202, MOB.8290656438, 9460608431</t>
  </si>
  <si>
    <t>C/O: NITESH SAHLOT, NIKUMBH, TH.- BARISADRI, CHITTORGARH, RAJ.312603, MOB.9929686849,8827757197</t>
  </si>
  <si>
    <t>D/O: PREM SHANKAR KOLI, 25, RUCHIKA HITAL KE PASS, NIMBAHEDA ROAD, RAILWAY STATION, CHITTORGARH, RAJ.312001 MOB.9079265887,6377001281</t>
  </si>
  <si>
    <t>D/O: KANHAIYA LAL PURBIYA, BUS STAND, PURBIYO KA MOHALLA, SAWA, CHITTORGARH, RAJ.312613, MOB.9602520654, 9929445730</t>
  </si>
  <si>
    <t>D/O: MANOJ SONI, SILAWATI MOHALLA, NAYA BAZAR, NIMBAHERA, CHITTORGARH, RAJ.312601, MOB.9785537552,9887932725</t>
  </si>
  <si>
    <t>D/O: SHANTI LAL, HOUSE NO. 5, BENIPURIYA, SARSI, CHITTORGARH, RAJ.312601, MOB.7231853197,8073885577</t>
  </si>
  <si>
    <t>D/O: ANAND KUMAR TRIVEDI, 42, NAGORI MOHALLA, PUR, BHILWARA, RAJ.311001, MOB. 9829524060,7976176390</t>
  </si>
  <si>
    <t>D/O: PRABHU SINGH, GANDHI NAGAR, ABU ROAD, SIROHI, RAJ.307026, MOB.7023598125, 9166330077</t>
  </si>
  <si>
    <t>SIROHI</t>
  </si>
  <si>
    <t>D/O: KALU LAL KHATIK, BALAI KHERA, MANDAL, BHILWARA, RAJ.311403, MOB.8094288410,9637777582</t>
  </si>
  <si>
    <t>W/O:HANSRAM MEENA, RAIPUR, POST-REENDLI, DAUSA, RAJ.321609, MOB.6378157988, 7734926795</t>
  </si>
  <si>
    <t>DAUSA</t>
  </si>
  <si>
    <t>D/O: MEGHRAJ MEENA, 24 MEENA KI JHOPADIYA, JAGANNATHPURA, BARAN, RAJ.325205, MOB.7849819852, 8003160251</t>
  </si>
  <si>
    <t>D/O: RANG LAL GURJAR, RAWATIYA ROAD, PARI, CHITTORGARH, RAJ.312204, MOB.6376738637, 9929118012</t>
  </si>
  <si>
    <t>D/O: MOHAN SHANKAR MEENA, 78, GANESHGANJ KA RASTA, RANDODIYA, KOTA, RAJ.325004, MOB.9799032940, 8769745971</t>
  </si>
  <si>
    <t>W/O:JIVRAJ MEENA KERWAS, KERWAS, PRATAPGARH, RAJ.312605, MOB.7665506453,8824183686</t>
  </si>
  <si>
    <t>D/O:SURESH CHAPRIWAL, 633, MANDFIYA, SANWALIYA JI, CHITTORGARH, RAJ.312027, MOB.9571222822,9950115162</t>
  </si>
  <si>
    <t>D/O: BHERU LAL SHARMA, DAK BANGLE KE PASS, NEW POLICE CHOKI KE PASS, PUR, BHILWARA, RAJ.311001, MOB.9950642091,9976605791</t>
  </si>
  <si>
    <t>D/O: NAND KISHOR DHAKAD, WARD NO.18, GRAM-BARDAWADA, TH.-SINGOLI, BARDAWADA, NEEMUCH, MP.458228, MOB.7240714422, 8440059780</t>
  </si>
  <si>
    <t>NEEMUCH</t>
  </si>
  <si>
    <t>C/O: DEVI LAL AHIR, AHEERO KA MOHALLA, ROLIYA, TH.KAPASAN, CHITTORGARH, RAJ.312202, MOB.9950703378, 7740976448</t>
  </si>
  <si>
    <t>D/O: OM PRAKASH DHAKER, BHARKIYA, AMARPURA, CHITTORGARH,  RAJ.312022, MOB.9358791635, 9610554106</t>
  </si>
  <si>
    <t>D/O: SHANKAR LAL MEENA, AMLI DUGARI, KALAWAT, UDAIPUR, RAJ.313802, MOB.8302294954,9664106612</t>
  </si>
  <si>
    <t>D/O: GOPAL MEENA, AMALI KHEDA, WARD 07, MANOHAR GARH, PRATAPGARH, RAJ.312605, MOB.7426923479, 6376676376</t>
  </si>
  <si>
    <t>D/O: DILIP KUMAR BHATT, BHATTON KA BAMNIYA, CHITTORGARH, RAJ.312202, MOB.9660519605, 9460608431</t>
  </si>
  <si>
    <t>D/O: SHOKAT MOHAMMAD, OPPOSITE MALI MANDIR, AKOLA, CHITTORGARH, RAJ.312205, MOB.6350096833,9784660440</t>
  </si>
  <si>
    <t>D/O: JAGDISH CHANDRA JAT, 202, JATTO KA MOHALLA, KOLPURA, KAPASAN, ROLIA, CHITTORGARH, RAJ.312202, MOB.9950914068, 9828146365</t>
  </si>
  <si>
    <t>26/12/2020</t>
  </si>
  <si>
    <t>D/O: SHANKAR LAL ANCHLIYA, GILUND, RAJASAMAND, RAJ.313207, MOB.7385933923,8087799923</t>
  </si>
  <si>
    <t>C/O: YOGENDRA KUMAR, MEENA, CHITAWA, PATAN, BUNDI, RAJ.323602, MOB.8114458715,9950679293</t>
  </si>
  <si>
    <t>D/O: DAL CHANDRA DANGI, LANGACH, CHITTORGARH, RAJ.312207, MOB.9636027798,7340348363</t>
  </si>
  <si>
    <t>D/O: RAMSWAROOP SWARNKAR, SHAMBHOOGARH, BHILWARA, RAJ.311204, MOB.9982691281, 8824674477</t>
  </si>
  <si>
    <t>D/O: SALIM KHAN, 987, HIGH SECONDRY SCHOOL ROAD, NEAR KHWAJA BAG, KAJODPURA, SAWA, CHITTORGARH, RAJ.312613, MOB.8003322441,6376905550</t>
  </si>
  <si>
    <t>D/O: MOTI SINGH RATHORE, SONIYANA, REWLIA KHURD, CHITTORGARH, RAJ.312201, MOB.6376420632, 9784503843</t>
  </si>
  <si>
    <t>D/O: RAMESHWAR LAL KHATIK, DHANERIYA GARH, CHHAPRI, RAJSAMAND, RAJ.313206, MOB. 9929011713,6375546580</t>
  </si>
  <si>
    <t>D/O: BHERU LAL KHATEEK, WARD NO.-5, NEW AABADI, ARNIYA PANTH, CHITTORGARH, RAJ.312612, MOB.7073642563, 9351748328</t>
  </si>
  <si>
    <t>PHILOSOPHY</t>
  </si>
  <si>
    <t>PSYCHOLOGY</t>
  </si>
  <si>
    <t>W/O: SAGAR KHATIK, 10-EN-2, TILAK NAGAR, BHILWARA, RAJ.311001, MOB. 9521243115, 9588821177</t>
  </si>
  <si>
    <t>C/O: RAHUL SEN, A 80, AZAD NAGAR, AMARPURA, PAROLI, TH. KOTDI, BHILWARA, RAJ.311001, MOB.7740808607, 9829158623</t>
  </si>
  <si>
    <t>D/O: BHERU LAL KHATIK ,UMAND, ROLIYA, TH.KAPASAN, CHITTORGARH, RAJ.312205, MOB.9680446639, 8890029205</t>
  </si>
  <si>
    <t>D/O: BAL KISHAN GIL, GILO KI GALI  LAXMINATH MANDIR KE PASS, SENTHI, CHITTORGARH, RAJ.312025, MOB. 9413275389,9461190834</t>
  </si>
  <si>
    <t>C/O: GOPAL LAL ,HOTEL AMIN PLACE KE PICHE, RAMVIHAR,  AKHEPURA, BHADU, MANDAL, BHILWARA, RAJ.311403, MOB. 9024764535, 9983266243</t>
  </si>
  <si>
    <t xml:space="preserve">BUSSINESS ORGANISATION </t>
  </si>
  <si>
    <t>D/O: HANIF MOHAMMED, 320 VIDHYALAYA K PASS, DHAMANA, TH. KAPASAN,  CHITTORGARH, RAJ.312202, MOB. 9588931139, 9982133061</t>
  </si>
  <si>
    <t xml:space="preserve">CHETANA VYAS  </t>
  </si>
  <si>
    <t xml:space="preserve">MS. KOMAL TIWARI  </t>
  </si>
  <si>
    <r>
      <t xml:space="preserve">MS. CHANDRA KANTA JINGAR  </t>
    </r>
    <r>
      <rPr>
        <sz val="9"/>
        <color rgb="FFFF0000"/>
        <rFont val="Verdana"/>
        <family val="2"/>
      </rPr>
      <t xml:space="preserve"> </t>
    </r>
  </si>
  <si>
    <t xml:space="preserve">PREM DANGI </t>
  </si>
  <si>
    <t>RUKSAR BANU</t>
  </si>
  <si>
    <t>Roll No.</t>
  </si>
  <si>
    <t>Result</t>
  </si>
  <si>
    <t>Obt.Mark in Theroy</t>
  </si>
  <si>
    <t>Obt.Mark in Practical</t>
  </si>
  <si>
    <t>Percent %</t>
  </si>
  <si>
    <t>9228B</t>
  </si>
  <si>
    <t>HEALTH AND PHYSICAL EDUCATION</t>
  </si>
  <si>
    <t>RL</t>
  </si>
  <si>
    <t>9129I</t>
  </si>
  <si>
    <t>CRITICAL UNDERSTANDING OF ICT INTERNAL ASSEMENT</t>
  </si>
  <si>
    <t>Not open</t>
  </si>
  <si>
    <t>Sub. Total</t>
  </si>
  <si>
    <t xml:space="preserve">Total Obt.Mark Ist &amp; Iind Yr. </t>
  </si>
  <si>
    <t>result declared on-29-11-2022</t>
  </si>
  <si>
    <t>T.C. 06-12-22</t>
  </si>
  <si>
    <t>T.C. Record</t>
  </si>
  <si>
    <t>Pass</t>
  </si>
  <si>
    <t>Admitted Candidate List B.ed. IInd Yr.</t>
  </si>
  <si>
    <t>B.Ed. Iind Yr. 2021-22</t>
  </si>
  <si>
    <t>UNIVERSITY ROLL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</si>
</sst>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Verdana"/>
      <family val="2"/>
    </font>
    <font>
      <sz val="9"/>
      <name val="Verdana"/>
      <family val="2"/>
    </font>
    <font>
      <sz val="9"/>
      <color rgb="FFFF0000"/>
      <name val="Verdana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B0B0B0"/>
      </left>
      <right style="medium">
        <color rgb="FF666666"/>
      </right>
      <top style="medium">
        <color rgb="FFB0B0B0"/>
      </top>
      <bottom style="medium">
        <color rgb="FFB0B0B0"/>
      </bottom>
      <diagonal/>
    </border>
    <border>
      <left style="medium">
        <color rgb="FF666666"/>
      </left>
      <right style="medium">
        <color rgb="FF666666"/>
      </right>
      <top style="medium">
        <color rgb="FFB0B0B0"/>
      </top>
      <bottom style="medium">
        <color rgb="FFB0B0B0"/>
      </bottom>
      <diagonal/>
    </border>
    <border>
      <left style="medium">
        <color rgb="FF666666"/>
      </left>
      <right style="medium">
        <color rgb="FFB0B0B0"/>
      </right>
      <top style="medium">
        <color rgb="FFB0B0B0"/>
      </top>
      <bottom style="medium">
        <color rgb="FFB0B0B0"/>
      </bottom>
      <diagonal/>
    </border>
    <border>
      <left style="medium">
        <color rgb="FF666666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666666"/>
      </right>
      <top style="medium">
        <color rgb="FFB0B0B0"/>
      </top>
      <bottom style="medium">
        <color rgb="FFB0B0B0"/>
      </bottom>
      <diagonal/>
    </border>
    <border>
      <left style="medium">
        <color rgb="FFB0B0B0"/>
      </left>
      <right/>
      <top style="medium">
        <color rgb="FFB0B0B0"/>
      </top>
      <bottom style="medium">
        <color rgb="FFB0B0B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5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14" fontId="2" fillId="2" borderId="1" xfId="0" applyNumberFormat="1" applyFont="1" applyFill="1" applyBorder="1" applyAlignment="1">
      <alignment horizontal="left" vertical="top"/>
    </xf>
    <xf numFmtId="14" fontId="5" fillId="2" borderId="1" xfId="0" applyNumberFormat="1" applyFont="1" applyFill="1" applyBorder="1" applyAlignment="1">
      <alignment horizontal="left" vertical="top" wrapText="1"/>
    </xf>
    <xf numFmtId="15" fontId="2" fillId="2" borderId="1" xfId="0" applyNumberFormat="1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14" fontId="3" fillId="2" borderId="1" xfId="0" applyNumberFormat="1" applyFont="1" applyFill="1" applyBorder="1" applyAlignment="1">
      <alignment horizontal="left" vertical="top"/>
    </xf>
    <xf numFmtId="15" fontId="3" fillId="2" borderId="1" xfId="0" applyNumberFormat="1" applyFont="1" applyFill="1" applyBorder="1" applyAlignment="1">
      <alignment horizontal="left" vertical="top"/>
    </xf>
    <xf numFmtId="15" fontId="3" fillId="2" borderId="1" xfId="0" applyNumberFormat="1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left" vertical="top" wrapText="1"/>
    </xf>
    <xf numFmtId="1" fontId="3" fillId="2" borderId="1" xfId="0" applyNumberFormat="1" applyFont="1" applyFill="1" applyBorder="1" applyAlignment="1">
      <alignment horizontal="left" vertical="top"/>
    </xf>
    <xf numFmtId="14" fontId="6" fillId="2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12" fillId="4" borderId="8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/>
    </xf>
    <xf numFmtId="0" fontId="10" fillId="4" borderId="10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top" wrapText="1"/>
    </xf>
    <xf numFmtId="0" fontId="14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0" fontId="2" fillId="3" borderId="11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top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10" fillId="3" borderId="10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1"/>
  <sheetViews>
    <sheetView tabSelected="1" workbookViewId="0">
      <selection activeCell="C22" sqref="C22"/>
    </sheetView>
  </sheetViews>
  <sheetFormatPr defaultRowHeight="15" x14ac:dyDescent="0.25"/>
  <cols>
    <col min="1" max="1" width="4.7109375" bestFit="1" customWidth="1"/>
    <col min="2" max="2" width="26.28515625" customWidth="1"/>
    <col min="3" max="3" width="10.7109375" customWidth="1"/>
    <col min="4" max="4" width="30.5703125" customWidth="1"/>
    <col min="5" max="5" width="24.85546875" bestFit="1" customWidth="1"/>
    <col min="6" max="6" width="8.7109375" bestFit="1" customWidth="1"/>
    <col min="7" max="7" width="13" customWidth="1"/>
    <col min="8" max="8" width="11.85546875" bestFit="1" customWidth="1"/>
    <col min="9" max="9" width="7.85546875" bestFit="1" customWidth="1"/>
    <col min="10" max="10" width="9.85546875" customWidth="1"/>
    <col min="11" max="11" width="10.85546875" bestFit="1" customWidth="1"/>
    <col min="12" max="12" width="11.5703125" bestFit="1" customWidth="1"/>
    <col min="13" max="13" width="5.7109375" bestFit="1" customWidth="1"/>
    <col min="14" max="15" width="12.42578125" bestFit="1" customWidth="1"/>
    <col min="16" max="16" width="15.140625" bestFit="1" customWidth="1"/>
    <col min="17" max="19" width="11" bestFit="1" customWidth="1"/>
    <col min="20" max="20" width="13.140625" bestFit="1" customWidth="1"/>
    <col min="21" max="22" width="12.7109375" bestFit="1" customWidth="1"/>
    <col min="23" max="23" width="69.42578125" bestFit="1" customWidth="1"/>
    <col min="24" max="24" width="13.7109375" bestFit="1" customWidth="1"/>
    <col min="25" max="25" width="11.28515625" bestFit="1" customWidth="1"/>
    <col min="26" max="26" width="6.85546875" bestFit="1" customWidth="1"/>
    <col min="27" max="27" width="3" bestFit="1" customWidth="1"/>
    <col min="28" max="28" width="7" bestFit="1" customWidth="1"/>
    <col min="29" max="29" width="26.7109375" customWidth="1"/>
    <col min="30" max="30" width="27.28515625" customWidth="1"/>
  </cols>
  <sheetData>
    <row r="1" spans="1:37" x14ac:dyDescent="0.25">
      <c r="A1" s="49" t="s">
        <v>56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1"/>
    </row>
    <row r="2" spans="1:37" x14ac:dyDescent="0.25">
      <c r="A2" s="49" t="s">
        <v>551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1"/>
    </row>
    <row r="3" spans="1:37" s="14" customFormat="1" ht="37.5" customHeight="1" thickBot="1" x14ac:dyDescent="0.3">
      <c r="A3" s="27" t="s">
        <v>57</v>
      </c>
      <c r="B3" s="27" t="s">
        <v>30</v>
      </c>
      <c r="C3" s="27" t="s">
        <v>553</v>
      </c>
      <c r="D3" s="27" t="s">
        <v>0</v>
      </c>
      <c r="E3" s="27" t="s">
        <v>25</v>
      </c>
      <c r="F3" s="27" t="s">
        <v>66</v>
      </c>
      <c r="G3" s="27" t="s">
        <v>61</v>
      </c>
      <c r="H3" s="27" t="s">
        <v>62</v>
      </c>
      <c r="I3" s="27" t="s">
        <v>26</v>
      </c>
      <c r="J3" s="27" t="s">
        <v>1</v>
      </c>
      <c r="K3" s="27" t="s">
        <v>31</v>
      </c>
      <c r="L3" s="27" t="s">
        <v>2</v>
      </c>
      <c r="M3" s="27" t="s">
        <v>74</v>
      </c>
      <c r="N3" s="28" t="s">
        <v>76</v>
      </c>
      <c r="O3" s="27" t="s">
        <v>77</v>
      </c>
      <c r="P3" s="27" t="s">
        <v>78</v>
      </c>
      <c r="Q3" s="27" t="s">
        <v>67</v>
      </c>
      <c r="R3" s="27" t="s">
        <v>68</v>
      </c>
      <c r="S3" s="27" t="s">
        <v>69</v>
      </c>
      <c r="T3" s="29" t="s">
        <v>38</v>
      </c>
      <c r="U3" s="30" t="s">
        <v>23</v>
      </c>
      <c r="V3" s="30" t="s">
        <v>24</v>
      </c>
      <c r="W3" s="27" t="s">
        <v>36</v>
      </c>
      <c r="X3" s="27" t="s">
        <v>70</v>
      </c>
      <c r="Y3" s="27" t="s">
        <v>3</v>
      </c>
      <c r="Z3" s="27" t="s">
        <v>35</v>
      </c>
    </row>
    <row r="4" spans="1:37" s="14" customFormat="1" ht="30" customHeight="1" thickBot="1" x14ac:dyDescent="0.3">
      <c r="A4" s="1">
        <v>1</v>
      </c>
      <c r="B4" s="2" t="s">
        <v>81</v>
      </c>
      <c r="C4" s="1">
        <v>384701</v>
      </c>
      <c r="D4" s="2" t="s">
        <v>82</v>
      </c>
      <c r="E4" s="2" t="s">
        <v>83</v>
      </c>
      <c r="F4" s="2">
        <v>803558</v>
      </c>
      <c r="G4" s="11">
        <v>43994</v>
      </c>
      <c r="H4" s="7"/>
      <c r="I4" s="2" t="s">
        <v>27</v>
      </c>
      <c r="J4" s="2" t="s">
        <v>5</v>
      </c>
      <c r="K4" s="2"/>
      <c r="L4" s="12">
        <v>32907</v>
      </c>
      <c r="M4" s="13" t="s">
        <v>75</v>
      </c>
      <c r="N4" s="2">
        <v>7013025599</v>
      </c>
      <c r="O4" s="6" t="s">
        <v>6</v>
      </c>
      <c r="P4" s="6" t="s">
        <v>49</v>
      </c>
      <c r="Q4" s="7">
        <v>8107701214</v>
      </c>
      <c r="R4" s="7">
        <v>7030417621</v>
      </c>
      <c r="S4" s="7">
        <v>8107701214</v>
      </c>
      <c r="T4" s="8">
        <v>258904838401</v>
      </c>
      <c r="U4" s="3" t="s">
        <v>45</v>
      </c>
      <c r="V4" s="3" t="s">
        <v>84</v>
      </c>
      <c r="W4" s="3" t="s">
        <v>85</v>
      </c>
      <c r="X4" s="3" t="s">
        <v>41</v>
      </c>
      <c r="Y4" s="7" t="s">
        <v>8</v>
      </c>
      <c r="Z4" s="7" t="s">
        <v>34</v>
      </c>
      <c r="AA4" s="1">
        <v>1</v>
      </c>
      <c r="AB4" s="1">
        <v>384701</v>
      </c>
      <c r="AC4" s="2" t="s">
        <v>81</v>
      </c>
      <c r="AD4" s="2" t="s">
        <v>82</v>
      </c>
      <c r="AE4" s="42" t="s">
        <v>541</v>
      </c>
      <c r="AF4" s="36" t="s">
        <v>542</v>
      </c>
      <c r="AG4" s="52" t="s">
        <v>543</v>
      </c>
      <c r="AH4" s="53"/>
      <c r="AI4" s="53"/>
      <c r="AJ4" s="53"/>
      <c r="AK4" s="21"/>
    </row>
    <row r="5" spans="1:37" s="14" customFormat="1" ht="30" customHeight="1" x14ac:dyDescent="0.25">
      <c r="A5" s="1">
        <v>2</v>
      </c>
      <c r="B5" s="2" t="s">
        <v>86</v>
      </c>
      <c r="C5" s="1">
        <v>384702</v>
      </c>
      <c r="D5" s="2" t="s">
        <v>87</v>
      </c>
      <c r="E5" s="2" t="s">
        <v>52</v>
      </c>
      <c r="F5" s="2">
        <v>578157</v>
      </c>
      <c r="G5" s="15">
        <v>44024</v>
      </c>
      <c r="H5" s="10"/>
      <c r="I5" s="2" t="s">
        <v>27</v>
      </c>
      <c r="J5" s="2" t="s">
        <v>50</v>
      </c>
      <c r="K5" s="2"/>
      <c r="L5" s="12">
        <v>36685</v>
      </c>
      <c r="M5" s="16" t="s">
        <v>75</v>
      </c>
      <c r="N5" s="2">
        <v>7014625131</v>
      </c>
      <c r="O5" s="17" t="s">
        <v>84</v>
      </c>
      <c r="P5" s="17" t="s">
        <v>15</v>
      </c>
      <c r="Q5" s="10">
        <v>9549640447</v>
      </c>
      <c r="R5" s="10">
        <v>9828757583</v>
      </c>
      <c r="S5" s="10">
        <v>9549640447</v>
      </c>
      <c r="T5" s="18">
        <v>432526293602</v>
      </c>
      <c r="U5" s="9" t="s">
        <v>84</v>
      </c>
      <c r="V5" s="3" t="s">
        <v>15</v>
      </c>
      <c r="W5" s="3" t="s">
        <v>88</v>
      </c>
      <c r="X5" s="3" t="s">
        <v>40</v>
      </c>
      <c r="Y5" s="10" t="s">
        <v>8</v>
      </c>
      <c r="Z5" s="10" t="s">
        <v>34</v>
      </c>
      <c r="AA5" s="1">
        <v>2</v>
      </c>
      <c r="AB5" s="1">
        <v>384702</v>
      </c>
      <c r="AC5" s="2" t="s">
        <v>86</v>
      </c>
      <c r="AD5" s="2" t="s">
        <v>87</v>
      </c>
      <c r="AF5" s="21"/>
      <c r="AG5" s="21"/>
      <c r="AH5" s="21">
        <v>1448</v>
      </c>
      <c r="AI5" s="21">
        <v>2000</v>
      </c>
      <c r="AJ5" s="37">
        <f>AH5/AI5*100</f>
        <v>72.399999999999991</v>
      </c>
      <c r="AK5" s="21"/>
    </row>
    <row r="6" spans="1:37" s="14" customFormat="1" ht="30" customHeight="1" x14ac:dyDescent="0.25">
      <c r="A6" s="1">
        <v>3</v>
      </c>
      <c r="B6" s="2" t="s">
        <v>89</v>
      </c>
      <c r="C6" s="1">
        <v>384703</v>
      </c>
      <c r="D6" s="2" t="s">
        <v>90</v>
      </c>
      <c r="E6" s="2" t="s">
        <v>91</v>
      </c>
      <c r="F6" s="2">
        <v>866342</v>
      </c>
      <c r="G6" s="15">
        <v>44055</v>
      </c>
      <c r="H6" s="10"/>
      <c r="I6" s="2" t="s">
        <v>27</v>
      </c>
      <c r="J6" s="2" t="s">
        <v>5</v>
      </c>
      <c r="K6" s="2"/>
      <c r="L6" s="12">
        <v>36841</v>
      </c>
      <c r="M6" s="13" t="s">
        <v>75</v>
      </c>
      <c r="N6" s="2">
        <v>9602610285</v>
      </c>
      <c r="O6" s="17" t="s">
        <v>42</v>
      </c>
      <c r="P6" s="17" t="s">
        <v>49</v>
      </c>
      <c r="Q6" s="10">
        <v>9602610285</v>
      </c>
      <c r="R6" s="10"/>
      <c r="S6" s="10"/>
      <c r="T6" s="19">
        <v>426216507013</v>
      </c>
      <c r="U6" s="4" t="s">
        <v>42</v>
      </c>
      <c r="V6" s="4" t="s">
        <v>49</v>
      </c>
      <c r="W6" s="4" t="s">
        <v>92</v>
      </c>
      <c r="X6" s="4" t="s">
        <v>37</v>
      </c>
      <c r="Y6" s="10" t="s">
        <v>8</v>
      </c>
      <c r="Z6" s="10" t="s">
        <v>34</v>
      </c>
      <c r="AA6" s="1">
        <v>3</v>
      </c>
      <c r="AB6" s="1">
        <v>384703</v>
      </c>
      <c r="AC6" s="2" t="s">
        <v>89</v>
      </c>
      <c r="AD6" s="2" t="s">
        <v>90</v>
      </c>
      <c r="AE6" s="21"/>
      <c r="AF6" s="21"/>
      <c r="AG6" s="21"/>
      <c r="AH6" s="21">
        <v>1506</v>
      </c>
      <c r="AI6" s="21">
        <v>2000</v>
      </c>
      <c r="AJ6" s="37">
        <f t="shared" ref="AJ6:AJ36" si="0">AH6/AI6*100</f>
        <v>75.3</v>
      </c>
      <c r="AK6" s="21"/>
    </row>
    <row r="7" spans="1:37" s="14" customFormat="1" ht="30" customHeight="1" x14ac:dyDescent="0.25">
      <c r="A7" s="1">
        <v>4</v>
      </c>
      <c r="B7" s="2" t="s">
        <v>93</v>
      </c>
      <c r="C7" s="1">
        <v>384704</v>
      </c>
      <c r="D7" s="2" t="s">
        <v>94</v>
      </c>
      <c r="E7" s="2" t="s">
        <v>95</v>
      </c>
      <c r="F7" s="2">
        <v>860359</v>
      </c>
      <c r="G7" s="15">
        <v>44024</v>
      </c>
      <c r="H7" s="10"/>
      <c r="I7" s="2" t="s">
        <v>27</v>
      </c>
      <c r="J7" s="2" t="s">
        <v>55</v>
      </c>
      <c r="K7" s="2"/>
      <c r="L7" s="2" t="s">
        <v>96</v>
      </c>
      <c r="M7" s="16" t="s">
        <v>75</v>
      </c>
      <c r="N7" s="2">
        <v>7878698542</v>
      </c>
      <c r="O7" s="17" t="s">
        <v>97</v>
      </c>
      <c r="P7" s="17" t="s">
        <v>42</v>
      </c>
      <c r="Q7" s="10">
        <v>7878698542</v>
      </c>
      <c r="R7" s="10">
        <v>9509032260</v>
      </c>
      <c r="S7" s="10">
        <v>9664387799</v>
      </c>
      <c r="T7" s="19">
        <v>538948995779</v>
      </c>
      <c r="U7" s="4" t="s">
        <v>49</v>
      </c>
      <c r="V7" s="4" t="s">
        <v>84</v>
      </c>
      <c r="W7" s="4" t="s">
        <v>98</v>
      </c>
      <c r="X7" s="4" t="s">
        <v>73</v>
      </c>
      <c r="Y7" s="10" t="s">
        <v>8</v>
      </c>
      <c r="Z7" s="10" t="s">
        <v>34</v>
      </c>
      <c r="AA7" s="1">
        <v>4</v>
      </c>
      <c r="AB7" s="1">
        <v>384704</v>
      </c>
      <c r="AC7" s="2" t="s">
        <v>93</v>
      </c>
      <c r="AD7" s="2" t="s">
        <v>94</v>
      </c>
      <c r="AE7" s="21"/>
      <c r="AF7" s="21"/>
      <c r="AG7" s="21"/>
      <c r="AH7" s="21">
        <v>1397</v>
      </c>
      <c r="AI7" s="21">
        <v>2000</v>
      </c>
      <c r="AJ7" s="37">
        <f t="shared" si="0"/>
        <v>69.849999999999994</v>
      </c>
      <c r="AK7" s="21"/>
    </row>
    <row r="8" spans="1:37" s="14" customFormat="1" ht="30" customHeight="1" x14ac:dyDescent="0.25">
      <c r="A8" s="1">
        <v>5</v>
      </c>
      <c r="B8" s="5" t="s">
        <v>100</v>
      </c>
      <c r="C8" s="1">
        <v>384705</v>
      </c>
      <c r="D8" s="5" t="s">
        <v>101</v>
      </c>
      <c r="E8" s="5" t="s">
        <v>102</v>
      </c>
      <c r="F8" s="5">
        <v>601863</v>
      </c>
      <c r="G8" s="10" t="s">
        <v>99</v>
      </c>
      <c r="H8" s="10"/>
      <c r="I8" s="5" t="s">
        <v>27</v>
      </c>
      <c r="J8" s="5" t="s">
        <v>5</v>
      </c>
      <c r="K8" s="5"/>
      <c r="L8" s="20">
        <v>36504</v>
      </c>
      <c r="M8" s="13" t="s">
        <v>75</v>
      </c>
      <c r="N8" s="5">
        <v>9928699554</v>
      </c>
      <c r="O8" s="17" t="s">
        <v>103</v>
      </c>
      <c r="P8" s="17"/>
      <c r="Q8" s="10">
        <v>9928699554</v>
      </c>
      <c r="R8" s="10">
        <v>9928699554</v>
      </c>
      <c r="S8" s="10">
        <v>9664462464</v>
      </c>
      <c r="T8" s="19">
        <v>301088176251</v>
      </c>
      <c r="U8" s="4" t="s">
        <v>104</v>
      </c>
      <c r="V8" s="4" t="s">
        <v>105</v>
      </c>
      <c r="W8" s="4" t="s">
        <v>106</v>
      </c>
      <c r="X8" s="4" t="s">
        <v>41</v>
      </c>
      <c r="Y8" s="10" t="s">
        <v>17</v>
      </c>
      <c r="Z8" s="10" t="s">
        <v>33</v>
      </c>
      <c r="AA8" s="1">
        <v>5</v>
      </c>
      <c r="AB8" s="1">
        <v>384705</v>
      </c>
      <c r="AC8" s="5" t="s">
        <v>100</v>
      </c>
      <c r="AD8" s="5" t="s">
        <v>101</v>
      </c>
      <c r="AE8" s="21"/>
      <c r="AF8" s="21"/>
      <c r="AG8" s="21"/>
      <c r="AH8" s="21">
        <v>1540</v>
      </c>
      <c r="AI8" s="21">
        <v>2000</v>
      </c>
      <c r="AJ8" s="37">
        <f t="shared" si="0"/>
        <v>77</v>
      </c>
      <c r="AK8" s="21"/>
    </row>
    <row r="9" spans="1:37" s="14" customFormat="1" ht="30" customHeight="1" x14ac:dyDescent="0.25">
      <c r="A9" s="1">
        <v>6</v>
      </c>
      <c r="B9" s="5" t="s">
        <v>107</v>
      </c>
      <c r="C9" s="1">
        <v>384706</v>
      </c>
      <c r="D9" s="5" t="s">
        <v>108</v>
      </c>
      <c r="E9" s="5" t="s">
        <v>109</v>
      </c>
      <c r="F9" s="5">
        <v>740028</v>
      </c>
      <c r="G9" s="11">
        <v>43994</v>
      </c>
      <c r="H9" s="7"/>
      <c r="I9" s="5" t="s">
        <v>27</v>
      </c>
      <c r="J9" s="5" t="s">
        <v>18</v>
      </c>
      <c r="K9" s="5"/>
      <c r="L9" s="5" t="s">
        <v>110</v>
      </c>
      <c r="M9" s="16" t="s">
        <v>75</v>
      </c>
      <c r="N9" s="5">
        <v>8078646141</v>
      </c>
      <c r="O9" s="6" t="s">
        <v>6</v>
      </c>
      <c r="P9" s="6" t="s">
        <v>7</v>
      </c>
      <c r="Q9" s="7">
        <v>8875249093</v>
      </c>
      <c r="R9" s="7">
        <v>8114458715</v>
      </c>
      <c r="S9" s="7">
        <v>8078646141</v>
      </c>
      <c r="T9" s="8">
        <v>957303082665</v>
      </c>
      <c r="U9" s="3" t="s">
        <v>49</v>
      </c>
      <c r="V9" s="3" t="s">
        <v>14</v>
      </c>
      <c r="W9" s="3" t="s">
        <v>111</v>
      </c>
      <c r="X9" s="3" t="s">
        <v>43</v>
      </c>
      <c r="Y9" s="7" t="s">
        <v>8</v>
      </c>
      <c r="Z9" s="7" t="s">
        <v>34</v>
      </c>
      <c r="AA9" s="1">
        <v>6</v>
      </c>
      <c r="AB9" s="1">
        <v>384706</v>
      </c>
      <c r="AC9" s="5" t="s">
        <v>107</v>
      </c>
      <c r="AD9" s="5" t="s">
        <v>108</v>
      </c>
      <c r="AE9" s="21"/>
      <c r="AF9" s="21"/>
      <c r="AG9" s="21"/>
      <c r="AH9" s="21">
        <v>1447</v>
      </c>
      <c r="AI9" s="21">
        <v>2000</v>
      </c>
      <c r="AJ9" s="37">
        <f t="shared" si="0"/>
        <v>72.350000000000009</v>
      </c>
      <c r="AK9" s="21"/>
    </row>
    <row r="10" spans="1:37" s="14" customFormat="1" ht="30" customHeight="1" x14ac:dyDescent="0.25">
      <c r="A10" s="1">
        <v>7</v>
      </c>
      <c r="B10" s="5" t="s">
        <v>113</v>
      </c>
      <c r="C10" s="1">
        <v>384707</v>
      </c>
      <c r="D10" s="5" t="s">
        <v>114</v>
      </c>
      <c r="E10" s="5" t="s">
        <v>4</v>
      </c>
      <c r="F10" s="5">
        <v>577203</v>
      </c>
      <c r="G10" s="7" t="s">
        <v>112</v>
      </c>
      <c r="H10" s="7"/>
      <c r="I10" s="5" t="s">
        <v>27</v>
      </c>
      <c r="J10" s="5" t="s">
        <v>5</v>
      </c>
      <c r="K10" s="5"/>
      <c r="L10" s="5" t="s">
        <v>115</v>
      </c>
      <c r="M10" s="13" t="s">
        <v>75</v>
      </c>
      <c r="N10" s="5">
        <v>7357478035</v>
      </c>
      <c r="O10" s="6" t="s">
        <v>11</v>
      </c>
      <c r="P10" s="6" t="s">
        <v>19</v>
      </c>
      <c r="Q10" s="7">
        <v>7357478035</v>
      </c>
      <c r="R10" s="7">
        <v>9829027975</v>
      </c>
      <c r="S10" s="7">
        <v>9414396412</v>
      </c>
      <c r="T10" s="8">
        <v>692059262964</v>
      </c>
      <c r="U10" s="3" t="s">
        <v>19</v>
      </c>
      <c r="V10" s="3" t="s">
        <v>116</v>
      </c>
      <c r="W10" s="3" t="s">
        <v>117</v>
      </c>
      <c r="X10" s="3" t="s">
        <v>40</v>
      </c>
      <c r="Y10" s="7" t="s">
        <v>13</v>
      </c>
      <c r="Z10" s="7" t="s">
        <v>33</v>
      </c>
      <c r="AA10" s="1">
        <v>7</v>
      </c>
      <c r="AB10" s="1">
        <v>384707</v>
      </c>
      <c r="AC10" s="5" t="s">
        <v>113</v>
      </c>
      <c r="AD10" s="5" t="s">
        <v>114</v>
      </c>
      <c r="AE10" s="21"/>
      <c r="AF10" s="21"/>
      <c r="AG10" s="21"/>
      <c r="AH10" s="21">
        <v>1577</v>
      </c>
      <c r="AI10" s="21">
        <v>2000</v>
      </c>
      <c r="AJ10" s="37">
        <f t="shared" si="0"/>
        <v>78.849999999999994</v>
      </c>
      <c r="AK10" s="21"/>
    </row>
    <row r="11" spans="1:37" s="14" customFormat="1" ht="30" customHeight="1" x14ac:dyDescent="0.25">
      <c r="A11" s="1">
        <v>8</v>
      </c>
      <c r="B11" s="5" t="s">
        <v>118</v>
      </c>
      <c r="C11" s="1">
        <v>384708</v>
      </c>
      <c r="D11" s="5" t="s">
        <v>119</v>
      </c>
      <c r="E11" s="5" t="s">
        <v>120</v>
      </c>
      <c r="F11" s="5">
        <v>576158</v>
      </c>
      <c r="G11" s="15">
        <v>44055</v>
      </c>
      <c r="H11" s="10"/>
      <c r="I11" s="5" t="s">
        <v>27</v>
      </c>
      <c r="J11" s="5" t="s">
        <v>10</v>
      </c>
      <c r="K11" s="5"/>
      <c r="L11" s="5" t="s">
        <v>121</v>
      </c>
      <c r="M11" s="16" t="s">
        <v>75</v>
      </c>
      <c r="N11" s="5">
        <v>9024172915</v>
      </c>
      <c r="O11" s="17" t="s">
        <v>411</v>
      </c>
      <c r="P11" s="17" t="s">
        <v>412</v>
      </c>
      <c r="Q11" s="10">
        <v>8619128820</v>
      </c>
      <c r="R11" s="10">
        <v>9928962315</v>
      </c>
      <c r="S11" s="10">
        <v>9024172915</v>
      </c>
      <c r="T11" s="19">
        <v>739184305952</v>
      </c>
      <c r="U11" s="4" t="s">
        <v>65</v>
      </c>
      <c r="V11" s="4" t="s">
        <v>84</v>
      </c>
      <c r="W11" s="4" t="s">
        <v>413</v>
      </c>
      <c r="X11" s="4" t="s">
        <v>40</v>
      </c>
      <c r="Y11" s="10" t="s">
        <v>8</v>
      </c>
      <c r="Z11" s="10" t="s">
        <v>34</v>
      </c>
      <c r="AA11" s="1">
        <v>8</v>
      </c>
      <c r="AB11" s="1">
        <v>384708</v>
      </c>
      <c r="AC11" s="5" t="s">
        <v>118</v>
      </c>
      <c r="AD11" s="5" t="s">
        <v>119</v>
      </c>
      <c r="AE11" s="21"/>
      <c r="AF11" s="21"/>
      <c r="AG11" s="21"/>
      <c r="AH11" s="21">
        <v>1564</v>
      </c>
      <c r="AI11" s="21">
        <v>2000</v>
      </c>
      <c r="AJ11" s="37">
        <f>AH11/AI11*100</f>
        <v>78.2</v>
      </c>
      <c r="AK11" s="21"/>
    </row>
    <row r="12" spans="1:37" s="14" customFormat="1" ht="30" customHeight="1" x14ac:dyDescent="0.25">
      <c r="A12" s="1">
        <v>9</v>
      </c>
      <c r="B12" s="2" t="s">
        <v>122</v>
      </c>
      <c r="C12" s="1">
        <v>384709</v>
      </c>
      <c r="D12" s="2" t="s">
        <v>123</v>
      </c>
      <c r="E12" s="2" t="s">
        <v>124</v>
      </c>
      <c r="F12" s="2">
        <v>574376</v>
      </c>
      <c r="G12" s="11">
        <v>44116</v>
      </c>
      <c r="H12" s="10"/>
      <c r="I12" s="2" t="s">
        <v>27</v>
      </c>
      <c r="J12" s="2" t="s">
        <v>10</v>
      </c>
      <c r="K12" s="2"/>
      <c r="L12" s="12">
        <v>30594</v>
      </c>
      <c r="M12" s="13" t="s">
        <v>75</v>
      </c>
      <c r="N12" s="2">
        <v>8209471714</v>
      </c>
      <c r="O12" s="6" t="s">
        <v>11</v>
      </c>
      <c r="P12" s="6" t="s">
        <v>19</v>
      </c>
      <c r="Q12" s="7">
        <v>8209471714</v>
      </c>
      <c r="R12" s="7">
        <v>9414923124</v>
      </c>
      <c r="S12" s="7">
        <v>8279274881</v>
      </c>
      <c r="T12" s="8">
        <v>350066084677</v>
      </c>
      <c r="U12" s="3" t="s">
        <v>19</v>
      </c>
      <c r="V12" s="3" t="s">
        <v>116</v>
      </c>
      <c r="W12" s="3" t="s">
        <v>414</v>
      </c>
      <c r="X12" s="3" t="s">
        <v>40</v>
      </c>
      <c r="Y12" s="7" t="s">
        <v>13</v>
      </c>
      <c r="Z12" s="7" t="s">
        <v>34</v>
      </c>
      <c r="AA12" s="1">
        <v>9</v>
      </c>
      <c r="AB12" s="1">
        <v>384709</v>
      </c>
      <c r="AC12" s="2" t="s">
        <v>122</v>
      </c>
      <c r="AD12" s="2" t="s">
        <v>123</v>
      </c>
      <c r="AE12" s="21"/>
      <c r="AF12" s="21"/>
      <c r="AG12" s="21"/>
      <c r="AH12" s="21">
        <v>1555</v>
      </c>
      <c r="AI12" s="21">
        <v>2000</v>
      </c>
      <c r="AJ12" s="37">
        <f t="shared" si="0"/>
        <v>77.75</v>
      </c>
      <c r="AK12" s="21"/>
    </row>
    <row r="13" spans="1:37" s="14" customFormat="1" ht="30" customHeight="1" x14ac:dyDescent="0.25">
      <c r="A13" s="1">
        <v>10</v>
      </c>
      <c r="B13" s="2" t="s">
        <v>125</v>
      </c>
      <c r="C13" s="1">
        <v>384710</v>
      </c>
      <c r="D13" s="2" t="s">
        <v>126</v>
      </c>
      <c r="E13" s="2" t="s">
        <v>127</v>
      </c>
      <c r="F13" s="2">
        <v>602496</v>
      </c>
      <c r="G13" s="15">
        <v>43994</v>
      </c>
      <c r="H13" s="10"/>
      <c r="I13" s="2" t="s">
        <v>27</v>
      </c>
      <c r="J13" s="2" t="s">
        <v>10</v>
      </c>
      <c r="K13" s="2"/>
      <c r="L13" s="2" t="s">
        <v>128</v>
      </c>
      <c r="M13" s="16" t="s">
        <v>75</v>
      </c>
      <c r="N13" s="2">
        <v>8947000501</v>
      </c>
      <c r="O13" s="17" t="s">
        <v>11</v>
      </c>
      <c r="P13" s="17" t="s">
        <v>64</v>
      </c>
      <c r="Q13" s="10">
        <v>8947000501</v>
      </c>
      <c r="R13" s="10">
        <v>9929208927</v>
      </c>
      <c r="S13" s="10">
        <v>7339906316</v>
      </c>
      <c r="T13" s="19">
        <v>932874999118</v>
      </c>
      <c r="U13" s="4" t="s">
        <v>19</v>
      </c>
      <c r="V13" s="4" t="s">
        <v>415</v>
      </c>
      <c r="W13" s="4" t="s">
        <v>416</v>
      </c>
      <c r="X13" s="4" t="s">
        <v>41</v>
      </c>
      <c r="Y13" s="10" t="s">
        <v>13</v>
      </c>
      <c r="Z13" s="10" t="s">
        <v>34</v>
      </c>
      <c r="AA13" s="1">
        <v>10</v>
      </c>
      <c r="AB13" s="1">
        <v>384710</v>
      </c>
      <c r="AC13" s="2" t="s">
        <v>125</v>
      </c>
      <c r="AD13" s="2" t="s">
        <v>126</v>
      </c>
      <c r="AE13" s="21"/>
      <c r="AF13" s="21"/>
      <c r="AG13" s="21"/>
      <c r="AH13" s="21">
        <v>1518</v>
      </c>
      <c r="AI13" s="21">
        <v>2000</v>
      </c>
      <c r="AJ13" s="37">
        <f t="shared" si="0"/>
        <v>75.900000000000006</v>
      </c>
      <c r="AK13" s="21"/>
    </row>
    <row r="14" spans="1:37" s="14" customFormat="1" ht="30" customHeight="1" x14ac:dyDescent="0.25">
      <c r="A14" s="1">
        <v>11</v>
      </c>
      <c r="B14" s="2" t="s">
        <v>129</v>
      </c>
      <c r="C14" s="1">
        <v>384711</v>
      </c>
      <c r="D14" s="2" t="s">
        <v>130</v>
      </c>
      <c r="E14" s="2" t="s">
        <v>131</v>
      </c>
      <c r="F14" s="2">
        <v>602455</v>
      </c>
      <c r="G14" s="15"/>
      <c r="H14" s="10"/>
      <c r="I14" s="2" t="s">
        <v>27</v>
      </c>
      <c r="J14" s="2" t="s">
        <v>10</v>
      </c>
      <c r="K14" s="2"/>
      <c r="L14" s="2" t="s">
        <v>132</v>
      </c>
      <c r="M14" s="13" t="s">
        <v>75</v>
      </c>
      <c r="N14" s="2">
        <v>9928598675</v>
      </c>
      <c r="O14" s="17"/>
      <c r="P14" s="17"/>
      <c r="Q14" s="10"/>
      <c r="R14" s="10"/>
      <c r="S14" s="10"/>
      <c r="T14" s="19"/>
      <c r="U14" s="4"/>
      <c r="V14" s="4"/>
      <c r="W14" s="4"/>
      <c r="X14" s="4"/>
      <c r="Y14" s="10"/>
      <c r="Z14" s="10"/>
      <c r="AA14" s="1">
        <v>11</v>
      </c>
      <c r="AB14" s="1">
        <v>384711</v>
      </c>
      <c r="AC14" s="2" t="s">
        <v>129</v>
      </c>
      <c r="AD14" s="2" t="s">
        <v>130</v>
      </c>
      <c r="AE14" s="21"/>
      <c r="AF14" s="21"/>
      <c r="AG14" s="21"/>
      <c r="AH14" s="21">
        <v>1539</v>
      </c>
      <c r="AI14" s="21">
        <v>2000</v>
      </c>
      <c r="AJ14" s="37">
        <f t="shared" si="0"/>
        <v>76.95</v>
      </c>
      <c r="AK14" s="21"/>
    </row>
    <row r="15" spans="1:37" s="14" customFormat="1" ht="30" customHeight="1" x14ac:dyDescent="0.25">
      <c r="A15" s="1">
        <v>12</v>
      </c>
      <c r="B15" s="5" t="s">
        <v>133</v>
      </c>
      <c r="C15" s="1">
        <v>384712</v>
      </c>
      <c r="D15" s="5" t="s">
        <v>134</v>
      </c>
      <c r="E15" s="5" t="s">
        <v>135</v>
      </c>
      <c r="F15" s="5">
        <v>541808</v>
      </c>
      <c r="G15" s="10" t="s">
        <v>112</v>
      </c>
      <c r="H15" s="7"/>
      <c r="I15" s="5" t="s">
        <v>27</v>
      </c>
      <c r="J15" s="5" t="s">
        <v>18</v>
      </c>
      <c r="K15" s="5"/>
      <c r="L15" s="20">
        <v>34671</v>
      </c>
      <c r="M15" s="16" t="s">
        <v>75</v>
      </c>
      <c r="N15" s="5">
        <v>8107106158</v>
      </c>
      <c r="O15" s="17" t="s">
        <v>49</v>
      </c>
      <c r="P15" s="17" t="s">
        <v>14</v>
      </c>
      <c r="Q15" s="10">
        <v>8107106158</v>
      </c>
      <c r="R15" s="10">
        <v>7568008140</v>
      </c>
      <c r="S15" s="10">
        <v>7726957178</v>
      </c>
      <c r="T15" s="19">
        <v>212059295887</v>
      </c>
      <c r="U15" s="4" t="s">
        <v>49</v>
      </c>
      <c r="V15" s="4" t="s">
        <v>14</v>
      </c>
      <c r="W15" s="4" t="s">
        <v>474</v>
      </c>
      <c r="X15" s="4" t="s">
        <v>71</v>
      </c>
      <c r="Y15" s="10" t="s">
        <v>8</v>
      </c>
      <c r="Z15" s="10" t="s">
        <v>34</v>
      </c>
      <c r="AA15" s="1">
        <v>12</v>
      </c>
      <c r="AB15" s="1">
        <v>384712</v>
      </c>
      <c r="AC15" s="5" t="s">
        <v>133</v>
      </c>
      <c r="AD15" s="5" t="s">
        <v>134</v>
      </c>
      <c r="AE15" s="21"/>
      <c r="AF15" s="21"/>
      <c r="AG15" s="21"/>
      <c r="AH15" s="21">
        <v>1488</v>
      </c>
      <c r="AI15" s="21">
        <v>2000</v>
      </c>
      <c r="AJ15" s="37">
        <f t="shared" si="0"/>
        <v>74.400000000000006</v>
      </c>
      <c r="AK15" s="21"/>
    </row>
    <row r="16" spans="1:37" s="14" customFormat="1" ht="30" customHeight="1" x14ac:dyDescent="0.25">
      <c r="A16" s="1">
        <v>13</v>
      </c>
      <c r="B16" s="2" t="s">
        <v>136</v>
      </c>
      <c r="C16" s="1">
        <v>384713</v>
      </c>
      <c r="D16" s="2" t="s">
        <v>137</v>
      </c>
      <c r="E16" s="2" t="s">
        <v>138</v>
      </c>
      <c r="F16" s="2">
        <v>598886</v>
      </c>
      <c r="G16" s="11">
        <v>44024</v>
      </c>
      <c r="H16" s="7"/>
      <c r="I16" s="2" t="s">
        <v>27</v>
      </c>
      <c r="J16" s="2" t="s">
        <v>5</v>
      </c>
      <c r="K16" s="2"/>
      <c r="L16" s="12">
        <v>35892</v>
      </c>
      <c r="M16" s="13" t="s">
        <v>75</v>
      </c>
      <c r="N16" s="2">
        <v>9549678346</v>
      </c>
      <c r="O16" s="6" t="s">
        <v>417</v>
      </c>
      <c r="P16" s="6" t="s">
        <v>19</v>
      </c>
      <c r="Q16" s="7">
        <v>9549678346</v>
      </c>
      <c r="R16" s="7">
        <v>6378784548</v>
      </c>
      <c r="S16" s="7">
        <v>9549678346</v>
      </c>
      <c r="T16" s="8">
        <v>777036681037</v>
      </c>
      <c r="U16" s="3" t="s">
        <v>417</v>
      </c>
      <c r="V16" s="3" t="s">
        <v>19</v>
      </c>
      <c r="W16" s="3" t="s">
        <v>418</v>
      </c>
      <c r="X16" s="3" t="s">
        <v>41</v>
      </c>
      <c r="Y16" s="7" t="s">
        <v>13</v>
      </c>
      <c r="Z16" s="7" t="s">
        <v>34</v>
      </c>
      <c r="AA16" s="1">
        <v>13</v>
      </c>
      <c r="AB16" s="1">
        <v>384713</v>
      </c>
      <c r="AC16" s="2" t="s">
        <v>136</v>
      </c>
      <c r="AD16" s="2" t="s">
        <v>137</v>
      </c>
      <c r="AE16" s="21"/>
      <c r="AF16" s="21"/>
      <c r="AG16" s="21"/>
      <c r="AH16" s="21">
        <v>1530</v>
      </c>
      <c r="AI16" s="21">
        <v>2000</v>
      </c>
      <c r="AJ16" s="37">
        <f>AH16/AI16*100</f>
        <v>76.5</v>
      </c>
      <c r="AK16" s="21"/>
    </row>
    <row r="17" spans="1:37" s="14" customFormat="1" ht="30" customHeight="1" x14ac:dyDescent="0.25">
      <c r="A17" s="1">
        <v>14</v>
      </c>
      <c r="B17" s="2" t="s">
        <v>139</v>
      </c>
      <c r="C17" s="1">
        <v>384714</v>
      </c>
      <c r="D17" s="2" t="s">
        <v>140</v>
      </c>
      <c r="E17" s="2" t="s">
        <v>29</v>
      </c>
      <c r="F17" s="2">
        <v>601633</v>
      </c>
      <c r="G17" s="15">
        <v>43933</v>
      </c>
      <c r="H17" s="10"/>
      <c r="I17" s="2" t="s">
        <v>27</v>
      </c>
      <c r="J17" s="2" t="s">
        <v>10</v>
      </c>
      <c r="K17" s="2"/>
      <c r="L17" s="2" t="s">
        <v>141</v>
      </c>
      <c r="M17" s="16" t="s">
        <v>75</v>
      </c>
      <c r="N17" s="2">
        <v>7014639172</v>
      </c>
      <c r="O17" s="17" t="s">
        <v>419</v>
      </c>
      <c r="P17" s="17" t="s">
        <v>15</v>
      </c>
      <c r="Q17" s="10">
        <v>7014639172</v>
      </c>
      <c r="R17" s="10">
        <v>9828730128</v>
      </c>
      <c r="S17" s="10">
        <v>7014639172</v>
      </c>
      <c r="T17" s="19">
        <v>798792352650</v>
      </c>
      <c r="U17" s="4" t="s">
        <v>84</v>
      </c>
      <c r="V17" s="4" t="s">
        <v>15</v>
      </c>
      <c r="W17" s="4" t="s">
        <v>420</v>
      </c>
      <c r="X17" s="4" t="s">
        <v>41</v>
      </c>
      <c r="Y17" s="10" t="s">
        <v>8</v>
      </c>
      <c r="Z17" s="10" t="s">
        <v>34</v>
      </c>
      <c r="AA17" s="1">
        <v>14</v>
      </c>
      <c r="AB17" s="1">
        <v>384714</v>
      </c>
      <c r="AC17" s="2" t="s">
        <v>139</v>
      </c>
      <c r="AD17" s="2" t="s">
        <v>140</v>
      </c>
      <c r="AE17" s="21"/>
      <c r="AF17" s="21"/>
      <c r="AG17" s="21"/>
      <c r="AH17" s="21">
        <v>1445</v>
      </c>
      <c r="AI17" s="21">
        <v>2000</v>
      </c>
      <c r="AJ17" s="37">
        <f t="shared" si="0"/>
        <v>72.25</v>
      </c>
      <c r="AK17" s="21"/>
    </row>
    <row r="18" spans="1:37" s="14" customFormat="1" ht="30" customHeight="1" x14ac:dyDescent="0.25">
      <c r="A18" s="1">
        <v>15</v>
      </c>
      <c r="B18" s="2" t="s">
        <v>142</v>
      </c>
      <c r="C18" s="1">
        <v>384715</v>
      </c>
      <c r="D18" s="2" t="s">
        <v>143</v>
      </c>
      <c r="E18" s="2" t="s">
        <v>144</v>
      </c>
      <c r="F18" s="2">
        <v>601876</v>
      </c>
      <c r="G18" s="11">
        <v>43994</v>
      </c>
      <c r="H18" s="10"/>
      <c r="I18" s="2" t="s">
        <v>27</v>
      </c>
      <c r="J18" s="2" t="s">
        <v>9</v>
      </c>
      <c r="K18" s="2"/>
      <c r="L18" s="2" t="s">
        <v>145</v>
      </c>
      <c r="M18" s="13" t="s">
        <v>75</v>
      </c>
      <c r="N18" s="2">
        <v>8386990788</v>
      </c>
      <c r="O18" s="6" t="s">
        <v>6</v>
      </c>
      <c r="P18" s="6" t="s">
        <v>15</v>
      </c>
      <c r="Q18" s="7">
        <v>9983916029</v>
      </c>
      <c r="R18" s="7">
        <v>9783887797</v>
      </c>
      <c r="S18" s="7">
        <v>8386990788</v>
      </c>
      <c r="T18" s="18">
        <v>921300775691</v>
      </c>
      <c r="U18" s="9" t="s">
        <v>84</v>
      </c>
      <c r="V18" s="3" t="s">
        <v>15</v>
      </c>
      <c r="W18" s="3" t="s">
        <v>421</v>
      </c>
      <c r="X18" s="3" t="s">
        <v>41</v>
      </c>
      <c r="Y18" s="7" t="s">
        <v>8</v>
      </c>
      <c r="Z18" s="7" t="s">
        <v>34</v>
      </c>
      <c r="AA18" s="1">
        <v>15</v>
      </c>
      <c r="AB18" s="1">
        <v>384715</v>
      </c>
      <c r="AC18" s="2" t="s">
        <v>142</v>
      </c>
      <c r="AD18" s="2" t="s">
        <v>143</v>
      </c>
      <c r="AE18" s="21"/>
      <c r="AF18" s="21"/>
      <c r="AG18" s="21"/>
      <c r="AH18" s="21">
        <v>1536</v>
      </c>
      <c r="AI18" s="21">
        <v>2000</v>
      </c>
      <c r="AJ18" s="37">
        <f t="shared" si="0"/>
        <v>76.8</v>
      </c>
      <c r="AK18" s="21"/>
    </row>
    <row r="19" spans="1:37" s="14" customFormat="1" ht="30" customHeight="1" x14ac:dyDescent="0.25">
      <c r="A19" s="1">
        <v>16</v>
      </c>
      <c r="B19" s="2" t="s">
        <v>146</v>
      </c>
      <c r="C19" s="1">
        <v>384716</v>
      </c>
      <c r="D19" s="2" t="s">
        <v>147</v>
      </c>
      <c r="E19" s="2" t="s">
        <v>124</v>
      </c>
      <c r="F19" s="2">
        <v>602127</v>
      </c>
      <c r="G19" s="11">
        <v>44024</v>
      </c>
      <c r="H19" s="10"/>
      <c r="I19" s="2" t="s">
        <v>27</v>
      </c>
      <c r="J19" s="2" t="s">
        <v>50</v>
      </c>
      <c r="K19" s="2"/>
      <c r="L19" s="12">
        <v>36285</v>
      </c>
      <c r="M19" s="16" t="s">
        <v>75</v>
      </c>
      <c r="N19" s="2">
        <v>9352488863</v>
      </c>
      <c r="O19" s="6" t="s">
        <v>15</v>
      </c>
      <c r="P19" s="6" t="s">
        <v>419</v>
      </c>
      <c r="Q19" s="7">
        <v>9460608263</v>
      </c>
      <c r="R19" s="7">
        <v>9414166398</v>
      </c>
      <c r="S19" s="7">
        <v>6350143530</v>
      </c>
      <c r="T19" s="18">
        <v>782100546344</v>
      </c>
      <c r="U19" s="9" t="s">
        <v>84</v>
      </c>
      <c r="V19" s="3" t="s">
        <v>15</v>
      </c>
      <c r="W19" s="3" t="s">
        <v>422</v>
      </c>
      <c r="X19" s="3" t="s">
        <v>41</v>
      </c>
      <c r="Y19" s="7" t="s">
        <v>8</v>
      </c>
      <c r="Z19" s="7" t="s">
        <v>34</v>
      </c>
      <c r="AA19" s="1">
        <v>16</v>
      </c>
      <c r="AB19" s="1">
        <v>384716</v>
      </c>
      <c r="AC19" s="2" t="s">
        <v>146</v>
      </c>
      <c r="AD19" s="2" t="s">
        <v>147</v>
      </c>
      <c r="AE19" s="21"/>
      <c r="AF19" s="21"/>
      <c r="AG19" s="21"/>
      <c r="AH19" s="21">
        <v>1524</v>
      </c>
      <c r="AI19" s="21">
        <v>2000</v>
      </c>
      <c r="AJ19" s="37">
        <f t="shared" si="0"/>
        <v>76.2</v>
      </c>
      <c r="AK19" s="21"/>
    </row>
    <row r="20" spans="1:37" s="14" customFormat="1" ht="30" customHeight="1" x14ac:dyDescent="0.25">
      <c r="A20" s="1">
        <v>17</v>
      </c>
      <c r="B20" s="2" t="s">
        <v>153</v>
      </c>
      <c r="C20" s="1">
        <v>384717</v>
      </c>
      <c r="D20" s="2" t="s">
        <v>154</v>
      </c>
      <c r="E20" s="2" t="s">
        <v>155</v>
      </c>
      <c r="F20" s="2">
        <v>572630</v>
      </c>
      <c r="G20" s="15">
        <v>44024</v>
      </c>
      <c r="H20" s="7"/>
      <c r="I20" s="2" t="s">
        <v>27</v>
      </c>
      <c r="J20" s="2" t="s">
        <v>9</v>
      </c>
      <c r="K20" s="2"/>
      <c r="L20" s="2" t="s">
        <v>156</v>
      </c>
      <c r="M20" s="13" t="s">
        <v>75</v>
      </c>
      <c r="N20" s="2">
        <v>9057598101</v>
      </c>
      <c r="O20" s="17" t="s">
        <v>423</v>
      </c>
      <c r="P20" s="17" t="s">
        <v>49</v>
      </c>
      <c r="Q20" s="10">
        <v>9057598101</v>
      </c>
      <c r="R20" s="10">
        <v>8209323155</v>
      </c>
      <c r="S20" s="10">
        <v>9003681419</v>
      </c>
      <c r="T20" s="18">
        <v>393721845547</v>
      </c>
      <c r="U20" s="9" t="s">
        <v>49</v>
      </c>
      <c r="V20" s="3" t="s">
        <v>65</v>
      </c>
      <c r="W20" s="3" t="s">
        <v>426</v>
      </c>
      <c r="X20" s="3" t="s">
        <v>40</v>
      </c>
      <c r="Y20" s="10" t="s">
        <v>8</v>
      </c>
      <c r="Z20" s="10" t="s">
        <v>34</v>
      </c>
      <c r="AA20" s="1">
        <v>17</v>
      </c>
      <c r="AB20" s="1">
        <v>384717</v>
      </c>
      <c r="AC20" s="2" t="s">
        <v>153</v>
      </c>
      <c r="AD20" s="2" t="s">
        <v>154</v>
      </c>
      <c r="AE20" s="21"/>
      <c r="AF20" s="21"/>
      <c r="AG20" s="21"/>
      <c r="AH20" s="21">
        <v>1495</v>
      </c>
      <c r="AI20" s="21">
        <v>2000</v>
      </c>
      <c r="AJ20" s="37">
        <f t="shared" si="0"/>
        <v>74.75</v>
      </c>
      <c r="AK20" s="21"/>
    </row>
    <row r="21" spans="1:37" s="14" customFormat="1" ht="30" customHeight="1" x14ac:dyDescent="0.25">
      <c r="A21" s="1">
        <v>18</v>
      </c>
      <c r="B21" s="2" t="s">
        <v>529</v>
      </c>
      <c r="C21" s="1">
        <v>384718</v>
      </c>
      <c r="D21" s="2" t="s">
        <v>150</v>
      </c>
      <c r="E21" s="2" t="s">
        <v>151</v>
      </c>
      <c r="F21" s="2">
        <v>600074</v>
      </c>
      <c r="G21" s="15">
        <v>43933</v>
      </c>
      <c r="H21" s="7"/>
      <c r="I21" s="2" t="s">
        <v>27</v>
      </c>
      <c r="J21" s="2" t="s">
        <v>10</v>
      </c>
      <c r="K21" s="2"/>
      <c r="L21" s="2" t="s">
        <v>152</v>
      </c>
      <c r="M21" s="16" t="s">
        <v>75</v>
      </c>
      <c r="N21" s="2">
        <v>9887735908</v>
      </c>
      <c r="O21" s="17" t="s">
        <v>42</v>
      </c>
      <c r="P21" s="17" t="s">
        <v>419</v>
      </c>
      <c r="Q21" s="10">
        <v>6367444571</v>
      </c>
      <c r="R21" s="10">
        <v>9772119442</v>
      </c>
      <c r="S21" s="10">
        <v>9887645787</v>
      </c>
      <c r="T21" s="19">
        <v>367600588121</v>
      </c>
      <c r="U21" s="4" t="s">
        <v>84</v>
      </c>
      <c r="V21" s="4" t="s">
        <v>15</v>
      </c>
      <c r="W21" s="4" t="s">
        <v>425</v>
      </c>
      <c r="X21" s="4" t="s">
        <v>41</v>
      </c>
      <c r="Y21" s="10" t="s">
        <v>8</v>
      </c>
      <c r="Z21" s="10" t="s">
        <v>34</v>
      </c>
      <c r="AA21" s="1">
        <v>18</v>
      </c>
      <c r="AB21" s="1">
        <v>384718</v>
      </c>
      <c r="AC21" s="2" t="s">
        <v>529</v>
      </c>
      <c r="AD21" s="2" t="s">
        <v>150</v>
      </c>
      <c r="AE21" s="21"/>
      <c r="AF21" s="21"/>
      <c r="AG21" s="21"/>
      <c r="AH21" s="21">
        <v>1444</v>
      </c>
      <c r="AI21" s="21">
        <v>2000</v>
      </c>
      <c r="AJ21" s="37">
        <f t="shared" si="0"/>
        <v>72.2</v>
      </c>
      <c r="AK21" s="21"/>
    </row>
    <row r="22" spans="1:37" s="14" customFormat="1" ht="30" customHeight="1" x14ac:dyDescent="0.25">
      <c r="A22" s="1">
        <v>19</v>
      </c>
      <c r="B22" s="2" t="s">
        <v>157</v>
      </c>
      <c r="C22" s="1">
        <v>384719</v>
      </c>
      <c r="D22" s="2" t="s">
        <v>158</v>
      </c>
      <c r="E22" s="2" t="s">
        <v>159</v>
      </c>
      <c r="F22" s="2">
        <v>598650</v>
      </c>
      <c r="G22" s="11">
        <v>44055</v>
      </c>
      <c r="H22" s="10"/>
      <c r="I22" s="2" t="s">
        <v>27</v>
      </c>
      <c r="J22" s="2" t="s">
        <v>9</v>
      </c>
      <c r="K22" s="2"/>
      <c r="L22" s="2" t="s">
        <v>160</v>
      </c>
      <c r="M22" s="13" t="s">
        <v>75</v>
      </c>
      <c r="N22" s="2">
        <v>8094405737</v>
      </c>
      <c r="O22" s="3" t="s">
        <v>79</v>
      </c>
      <c r="P22" s="3" t="s">
        <v>45</v>
      </c>
      <c r="Q22" s="7">
        <v>9166084187</v>
      </c>
      <c r="R22" s="7">
        <v>8890012223</v>
      </c>
      <c r="S22" s="7">
        <v>9602330011</v>
      </c>
      <c r="T22" s="8">
        <v>936157730345</v>
      </c>
      <c r="U22" s="6" t="s">
        <v>105</v>
      </c>
      <c r="V22" s="6" t="s">
        <v>427</v>
      </c>
      <c r="W22" s="3" t="s">
        <v>428</v>
      </c>
      <c r="X22" s="3" t="s">
        <v>41</v>
      </c>
      <c r="Y22" s="7" t="s">
        <v>17</v>
      </c>
      <c r="Z22" s="7" t="s">
        <v>34</v>
      </c>
      <c r="AA22" s="1">
        <v>19</v>
      </c>
      <c r="AB22" s="1">
        <v>384719</v>
      </c>
      <c r="AC22" s="2" t="s">
        <v>157</v>
      </c>
      <c r="AD22" s="2" t="s">
        <v>158</v>
      </c>
      <c r="AE22" s="21"/>
      <c r="AF22" s="21"/>
      <c r="AG22" s="21"/>
      <c r="AH22" s="21">
        <v>1446</v>
      </c>
      <c r="AI22" s="21">
        <v>2000</v>
      </c>
      <c r="AJ22" s="37">
        <f>AH22/AI22*100</f>
        <v>72.3</v>
      </c>
      <c r="AK22" s="21"/>
    </row>
    <row r="23" spans="1:37" s="14" customFormat="1" ht="30" customHeight="1" x14ac:dyDescent="0.25">
      <c r="A23" s="1">
        <v>20</v>
      </c>
      <c r="B23" s="2" t="s">
        <v>161</v>
      </c>
      <c r="C23" s="1">
        <v>384720</v>
      </c>
      <c r="D23" s="2" t="s">
        <v>162</v>
      </c>
      <c r="E23" s="2" t="s">
        <v>163</v>
      </c>
      <c r="F23" s="2">
        <v>598968</v>
      </c>
      <c r="G23" s="11">
        <v>43994</v>
      </c>
      <c r="H23" s="10"/>
      <c r="I23" s="2" t="s">
        <v>27</v>
      </c>
      <c r="J23" s="2" t="s">
        <v>9</v>
      </c>
      <c r="K23" s="2"/>
      <c r="L23" s="2" t="s">
        <v>164</v>
      </c>
      <c r="M23" s="16" t="s">
        <v>75</v>
      </c>
      <c r="N23" s="2">
        <v>9422052015</v>
      </c>
      <c r="O23" s="6" t="s">
        <v>6</v>
      </c>
      <c r="P23" s="6" t="s">
        <v>42</v>
      </c>
      <c r="Q23" s="7">
        <v>8529810876</v>
      </c>
      <c r="R23" s="7">
        <v>9414862610</v>
      </c>
      <c r="S23" s="7">
        <v>9571179018</v>
      </c>
      <c r="T23" s="8">
        <v>453067655303</v>
      </c>
      <c r="U23" s="21" t="s">
        <v>15</v>
      </c>
      <c r="V23" s="21" t="s">
        <v>419</v>
      </c>
      <c r="W23" s="3" t="s">
        <v>458</v>
      </c>
      <c r="X23" s="3" t="s">
        <v>41</v>
      </c>
      <c r="Y23" s="7" t="s">
        <v>8</v>
      </c>
      <c r="Z23" s="7" t="s">
        <v>34</v>
      </c>
      <c r="AA23" s="1">
        <v>20</v>
      </c>
      <c r="AB23" s="1">
        <v>384720</v>
      </c>
      <c r="AC23" s="2" t="s">
        <v>161</v>
      </c>
      <c r="AD23" s="2" t="s">
        <v>162</v>
      </c>
      <c r="AE23" s="21"/>
      <c r="AF23" s="21"/>
      <c r="AG23" s="21"/>
      <c r="AH23" s="21">
        <v>1423</v>
      </c>
      <c r="AI23" s="21">
        <v>2000</v>
      </c>
      <c r="AJ23" s="37">
        <f t="shared" si="0"/>
        <v>71.150000000000006</v>
      </c>
      <c r="AK23" s="21"/>
    </row>
    <row r="24" spans="1:37" s="14" customFormat="1" ht="30" customHeight="1" x14ac:dyDescent="0.25">
      <c r="A24" s="1">
        <v>21</v>
      </c>
      <c r="B24" s="5" t="s">
        <v>165</v>
      </c>
      <c r="C24" s="1">
        <v>384721</v>
      </c>
      <c r="D24" s="5" t="s">
        <v>166</v>
      </c>
      <c r="E24" s="5" t="s">
        <v>167</v>
      </c>
      <c r="F24" s="5">
        <v>600063</v>
      </c>
      <c r="G24" s="7" t="s">
        <v>429</v>
      </c>
      <c r="H24" s="10"/>
      <c r="I24" s="5" t="s">
        <v>27</v>
      </c>
      <c r="J24" s="5" t="s">
        <v>5</v>
      </c>
      <c r="K24" s="5"/>
      <c r="L24" s="5" t="s">
        <v>168</v>
      </c>
      <c r="M24" s="13" t="s">
        <v>75</v>
      </c>
      <c r="N24" s="5">
        <v>7300183555</v>
      </c>
      <c r="O24" s="6" t="s">
        <v>430</v>
      </c>
      <c r="P24" s="6" t="s">
        <v>419</v>
      </c>
      <c r="Q24" s="7">
        <v>9829900534</v>
      </c>
      <c r="R24" s="7">
        <v>9460942180</v>
      </c>
      <c r="S24" s="7">
        <v>7300183555</v>
      </c>
      <c r="T24" s="8">
        <v>280032371746</v>
      </c>
      <c r="U24" s="3" t="s">
        <v>16</v>
      </c>
      <c r="V24" s="3" t="s">
        <v>6</v>
      </c>
      <c r="W24" s="3" t="s">
        <v>431</v>
      </c>
      <c r="X24" s="3" t="s">
        <v>41</v>
      </c>
      <c r="Y24" s="7" t="s">
        <v>8</v>
      </c>
      <c r="Z24" s="7" t="s">
        <v>33</v>
      </c>
      <c r="AA24" s="1">
        <v>21</v>
      </c>
      <c r="AB24" s="1">
        <v>384721</v>
      </c>
      <c r="AC24" s="5" t="s">
        <v>165</v>
      </c>
      <c r="AD24" s="5" t="s">
        <v>166</v>
      </c>
      <c r="AE24" s="21"/>
      <c r="AF24" s="21"/>
      <c r="AG24" s="21"/>
      <c r="AH24" s="21">
        <v>1455</v>
      </c>
      <c r="AI24" s="21">
        <v>2000</v>
      </c>
      <c r="AJ24" s="37">
        <f>AH24/AI24*100</f>
        <v>72.75</v>
      </c>
      <c r="AK24" s="21"/>
    </row>
    <row r="25" spans="1:37" s="14" customFormat="1" ht="30" customHeight="1" x14ac:dyDescent="0.25">
      <c r="A25" s="1">
        <v>22</v>
      </c>
      <c r="B25" s="2" t="s">
        <v>169</v>
      </c>
      <c r="C25" s="1">
        <v>384722</v>
      </c>
      <c r="D25" s="2" t="s">
        <v>170</v>
      </c>
      <c r="E25" s="2" t="s">
        <v>171</v>
      </c>
      <c r="F25" s="2">
        <v>601564</v>
      </c>
      <c r="G25" s="11">
        <v>43994</v>
      </c>
      <c r="H25" s="7"/>
      <c r="I25" s="2" t="s">
        <v>27</v>
      </c>
      <c r="J25" s="2" t="s">
        <v>10</v>
      </c>
      <c r="K25" s="2"/>
      <c r="L25" s="12">
        <v>36162</v>
      </c>
      <c r="M25" s="16" t="s">
        <v>75</v>
      </c>
      <c r="N25" s="2">
        <v>7733071889</v>
      </c>
      <c r="O25" s="6" t="s">
        <v>11</v>
      </c>
      <c r="P25" s="17" t="s">
        <v>64</v>
      </c>
      <c r="Q25" s="7">
        <v>7733071889</v>
      </c>
      <c r="R25" s="7">
        <v>9414148890</v>
      </c>
      <c r="S25" s="7">
        <v>9799666140</v>
      </c>
      <c r="T25" s="8">
        <v>643627964582</v>
      </c>
      <c r="U25" s="3" t="s">
        <v>415</v>
      </c>
      <c r="V25" s="3" t="s">
        <v>11</v>
      </c>
      <c r="W25" s="3" t="s">
        <v>432</v>
      </c>
      <c r="X25" s="3" t="s">
        <v>41</v>
      </c>
      <c r="Y25" s="7" t="s">
        <v>13</v>
      </c>
      <c r="Z25" s="7" t="s">
        <v>34</v>
      </c>
      <c r="AA25" s="1">
        <v>22</v>
      </c>
      <c r="AB25" s="1">
        <v>384722</v>
      </c>
      <c r="AC25" s="2" t="s">
        <v>169</v>
      </c>
      <c r="AD25" s="2" t="s">
        <v>170</v>
      </c>
      <c r="AE25" s="21"/>
      <c r="AF25" s="21"/>
      <c r="AG25" s="21"/>
      <c r="AH25" s="21">
        <v>1623</v>
      </c>
      <c r="AI25" s="21">
        <v>2000</v>
      </c>
      <c r="AJ25" s="37">
        <f t="shared" si="0"/>
        <v>81.150000000000006</v>
      </c>
      <c r="AK25" s="21"/>
    </row>
    <row r="26" spans="1:37" s="14" customFormat="1" ht="30" customHeight="1" x14ac:dyDescent="0.25">
      <c r="A26" s="1">
        <v>23</v>
      </c>
      <c r="B26" s="2" t="s">
        <v>172</v>
      </c>
      <c r="C26" s="1">
        <v>384723</v>
      </c>
      <c r="D26" s="2" t="s">
        <v>173</v>
      </c>
      <c r="E26" s="2" t="s">
        <v>174</v>
      </c>
      <c r="F26" s="2">
        <v>573878</v>
      </c>
      <c r="G26" s="11">
        <v>43933</v>
      </c>
      <c r="H26" s="7"/>
      <c r="I26" s="2" t="s">
        <v>27</v>
      </c>
      <c r="J26" s="2" t="s">
        <v>50</v>
      </c>
      <c r="K26" s="2"/>
      <c r="L26" s="12">
        <v>35896</v>
      </c>
      <c r="M26" s="13" t="s">
        <v>75</v>
      </c>
      <c r="N26" s="2">
        <v>8764405903</v>
      </c>
      <c r="O26" s="6" t="s">
        <v>12</v>
      </c>
      <c r="P26" s="6" t="s">
        <v>11</v>
      </c>
      <c r="Q26" s="7">
        <v>8764468994</v>
      </c>
      <c r="R26" s="7">
        <v>7073846667</v>
      </c>
      <c r="S26" s="7">
        <v>9414568600</v>
      </c>
      <c r="T26" s="18">
        <v>743569024431</v>
      </c>
      <c r="U26" s="9" t="s">
        <v>19</v>
      </c>
      <c r="V26" s="3" t="s">
        <v>433</v>
      </c>
      <c r="W26" s="3" t="s">
        <v>434</v>
      </c>
      <c r="X26" s="3" t="s">
        <v>40</v>
      </c>
      <c r="Y26" s="7" t="s">
        <v>13</v>
      </c>
      <c r="Z26" s="7" t="s">
        <v>34</v>
      </c>
      <c r="AA26" s="1">
        <v>23</v>
      </c>
      <c r="AB26" s="1">
        <v>384723</v>
      </c>
      <c r="AC26" s="2" t="s">
        <v>172</v>
      </c>
      <c r="AD26" s="2" t="s">
        <v>173</v>
      </c>
      <c r="AE26" s="21"/>
      <c r="AF26" s="21"/>
      <c r="AG26" s="21"/>
      <c r="AH26" s="21">
        <v>1540</v>
      </c>
      <c r="AI26" s="21">
        <v>2000</v>
      </c>
      <c r="AJ26" s="37">
        <f t="shared" si="0"/>
        <v>77</v>
      </c>
      <c r="AK26" s="21"/>
    </row>
    <row r="27" spans="1:37" s="14" customFormat="1" ht="30" customHeight="1" x14ac:dyDescent="0.25">
      <c r="A27" s="1">
        <v>24</v>
      </c>
      <c r="B27" s="2" t="s">
        <v>175</v>
      </c>
      <c r="C27" s="1">
        <v>384724</v>
      </c>
      <c r="D27" s="2" t="s">
        <v>176</v>
      </c>
      <c r="E27" s="2" t="s">
        <v>177</v>
      </c>
      <c r="F27" s="2">
        <v>867834</v>
      </c>
      <c r="G27" s="11">
        <v>44024</v>
      </c>
      <c r="H27" s="10"/>
      <c r="I27" s="2" t="s">
        <v>27</v>
      </c>
      <c r="J27" s="2" t="s">
        <v>10</v>
      </c>
      <c r="K27" s="2"/>
      <c r="L27" s="12">
        <v>36718</v>
      </c>
      <c r="M27" s="16" t="s">
        <v>75</v>
      </c>
      <c r="N27" s="2">
        <v>7727021167</v>
      </c>
      <c r="O27" s="6" t="s">
        <v>435</v>
      </c>
      <c r="P27" s="6" t="s">
        <v>64</v>
      </c>
      <c r="Q27" s="7">
        <v>7727021167</v>
      </c>
      <c r="R27" s="7">
        <v>8949146546</v>
      </c>
      <c r="S27" s="7">
        <v>9461954621</v>
      </c>
      <c r="T27" s="8">
        <v>725431214279</v>
      </c>
      <c r="U27" s="3" t="s">
        <v>415</v>
      </c>
      <c r="V27" s="3" t="s">
        <v>46</v>
      </c>
      <c r="W27" s="3" t="s">
        <v>436</v>
      </c>
      <c r="X27" s="3" t="s">
        <v>41</v>
      </c>
      <c r="Y27" s="7" t="s">
        <v>13</v>
      </c>
      <c r="Z27" s="7" t="s">
        <v>34</v>
      </c>
      <c r="AA27" s="1">
        <v>24</v>
      </c>
      <c r="AB27" s="1">
        <v>384724</v>
      </c>
      <c r="AC27" s="2" t="s">
        <v>175</v>
      </c>
      <c r="AD27" s="2" t="s">
        <v>176</v>
      </c>
      <c r="AE27" s="21"/>
      <c r="AF27" s="21"/>
      <c r="AG27" s="21"/>
      <c r="AH27" s="21">
        <v>1663</v>
      </c>
      <c r="AI27" s="21">
        <v>2000</v>
      </c>
      <c r="AJ27" s="37">
        <f t="shared" si="0"/>
        <v>83.15</v>
      </c>
      <c r="AK27" s="21" t="s">
        <v>548</v>
      </c>
    </row>
    <row r="28" spans="1:37" s="14" customFormat="1" ht="30" customHeight="1" x14ac:dyDescent="0.25">
      <c r="A28" s="1">
        <v>25</v>
      </c>
      <c r="B28" s="2" t="s">
        <v>178</v>
      </c>
      <c r="C28" s="1">
        <v>384725</v>
      </c>
      <c r="D28" s="2" t="s">
        <v>179</v>
      </c>
      <c r="E28" s="2" t="s">
        <v>180</v>
      </c>
      <c r="F28" s="2">
        <v>598328</v>
      </c>
      <c r="G28" s="11">
        <v>44024</v>
      </c>
      <c r="H28" s="10"/>
      <c r="I28" s="2" t="s">
        <v>27</v>
      </c>
      <c r="J28" s="2" t="s">
        <v>9</v>
      </c>
      <c r="K28" s="2"/>
      <c r="L28" s="12">
        <v>36475</v>
      </c>
      <c r="M28" s="13" t="s">
        <v>75</v>
      </c>
      <c r="N28" s="2">
        <v>7976749510</v>
      </c>
      <c r="O28" s="6" t="s">
        <v>84</v>
      </c>
      <c r="P28" s="6" t="s">
        <v>42</v>
      </c>
      <c r="Q28" s="7">
        <v>8955951546</v>
      </c>
      <c r="R28" s="7">
        <v>7976749510</v>
      </c>
      <c r="S28" s="7">
        <v>8955951546</v>
      </c>
      <c r="T28" s="8">
        <v>989167596406</v>
      </c>
      <c r="U28" s="3" t="s">
        <v>6</v>
      </c>
      <c r="V28" s="3" t="s">
        <v>42</v>
      </c>
      <c r="W28" s="3" t="s">
        <v>437</v>
      </c>
      <c r="X28" s="3" t="s">
        <v>41</v>
      </c>
      <c r="Y28" s="7" t="s">
        <v>8</v>
      </c>
      <c r="Z28" s="7" t="s">
        <v>34</v>
      </c>
      <c r="AA28" s="1">
        <v>25</v>
      </c>
      <c r="AB28" s="1">
        <v>384725</v>
      </c>
      <c r="AC28" s="2" t="s">
        <v>178</v>
      </c>
      <c r="AD28" s="2" t="s">
        <v>179</v>
      </c>
      <c r="AE28" s="21"/>
      <c r="AF28" s="21"/>
      <c r="AG28" s="21"/>
      <c r="AH28" s="21">
        <v>1495</v>
      </c>
      <c r="AI28" s="21">
        <v>2000</v>
      </c>
      <c r="AJ28" s="37">
        <f t="shared" si="0"/>
        <v>74.75</v>
      </c>
      <c r="AK28" s="21"/>
    </row>
    <row r="29" spans="1:37" s="14" customFormat="1" ht="30" customHeight="1" x14ac:dyDescent="0.25">
      <c r="A29" s="1">
        <v>26</v>
      </c>
      <c r="B29" s="2" t="s">
        <v>181</v>
      </c>
      <c r="C29" s="1">
        <v>384726</v>
      </c>
      <c r="D29" s="2" t="s">
        <v>182</v>
      </c>
      <c r="E29" s="2" t="s">
        <v>183</v>
      </c>
      <c r="F29" s="2">
        <v>601694</v>
      </c>
      <c r="G29" s="15">
        <v>44055</v>
      </c>
      <c r="H29" s="10"/>
      <c r="I29" s="2" t="s">
        <v>27</v>
      </c>
      <c r="J29" s="2" t="s">
        <v>5</v>
      </c>
      <c r="K29" s="2"/>
      <c r="L29" s="12">
        <v>36287</v>
      </c>
      <c r="M29" s="16" t="s">
        <v>75</v>
      </c>
      <c r="N29" s="2">
        <v>9828345386</v>
      </c>
      <c r="O29" s="17" t="s">
        <v>15</v>
      </c>
      <c r="P29" s="17" t="s">
        <v>419</v>
      </c>
      <c r="Q29" s="10">
        <v>6376109722</v>
      </c>
      <c r="R29" s="10">
        <v>9828345386</v>
      </c>
      <c r="S29" s="10">
        <v>9166535705</v>
      </c>
      <c r="T29" s="19">
        <v>728741306404</v>
      </c>
      <c r="U29" s="4" t="s">
        <v>49</v>
      </c>
      <c r="V29" s="4" t="s">
        <v>15</v>
      </c>
      <c r="W29" s="4" t="s">
        <v>438</v>
      </c>
      <c r="X29" s="4" t="s">
        <v>41</v>
      </c>
      <c r="Y29" s="10" t="s">
        <v>8</v>
      </c>
      <c r="Z29" s="10" t="s">
        <v>34</v>
      </c>
      <c r="AA29" s="1">
        <v>26</v>
      </c>
      <c r="AB29" s="1">
        <v>384726</v>
      </c>
      <c r="AC29" s="2" t="s">
        <v>181</v>
      </c>
      <c r="AD29" s="2" t="s">
        <v>182</v>
      </c>
      <c r="AE29" s="21"/>
      <c r="AF29" s="21"/>
      <c r="AG29" s="21"/>
      <c r="AH29" s="21">
        <v>1477</v>
      </c>
      <c r="AI29" s="21">
        <v>2000</v>
      </c>
      <c r="AJ29" s="37">
        <f t="shared" si="0"/>
        <v>73.850000000000009</v>
      </c>
      <c r="AK29" s="21"/>
    </row>
    <row r="30" spans="1:37" s="14" customFormat="1" ht="30" customHeight="1" x14ac:dyDescent="0.25">
      <c r="A30" s="1">
        <v>27</v>
      </c>
      <c r="B30" s="2" t="s">
        <v>184</v>
      </c>
      <c r="C30" s="1">
        <v>384727</v>
      </c>
      <c r="D30" s="2" t="s">
        <v>185</v>
      </c>
      <c r="E30" s="2" t="s">
        <v>186</v>
      </c>
      <c r="F30" s="2">
        <v>600739</v>
      </c>
      <c r="G30" s="15">
        <v>44024</v>
      </c>
      <c r="H30" s="10"/>
      <c r="I30" s="2" t="s">
        <v>27</v>
      </c>
      <c r="J30" s="2" t="s">
        <v>5</v>
      </c>
      <c r="K30" s="2"/>
      <c r="L30" s="12">
        <v>34792</v>
      </c>
      <c r="M30" s="13" t="s">
        <v>75</v>
      </c>
      <c r="N30" s="2">
        <v>8094458102</v>
      </c>
      <c r="O30" s="17" t="s">
        <v>6</v>
      </c>
      <c r="P30" s="17" t="s">
        <v>423</v>
      </c>
      <c r="Q30" s="3">
        <v>8094458102</v>
      </c>
      <c r="R30" s="22">
        <v>9079366713</v>
      </c>
      <c r="S30" s="10"/>
      <c r="T30" s="19">
        <v>677201187385</v>
      </c>
      <c r="U30" s="4" t="s">
        <v>419</v>
      </c>
      <c r="V30" s="4" t="s">
        <v>49</v>
      </c>
      <c r="W30" s="4" t="s">
        <v>439</v>
      </c>
      <c r="X30" s="4" t="s">
        <v>41</v>
      </c>
      <c r="Y30" s="10" t="s">
        <v>8</v>
      </c>
      <c r="Z30" s="10" t="s">
        <v>34</v>
      </c>
      <c r="AA30" s="1">
        <v>27</v>
      </c>
      <c r="AB30" s="1">
        <v>384727</v>
      </c>
      <c r="AC30" s="2" t="s">
        <v>184</v>
      </c>
      <c r="AD30" s="2" t="s">
        <v>185</v>
      </c>
      <c r="AE30" s="21"/>
      <c r="AF30" s="21"/>
      <c r="AG30" s="21"/>
      <c r="AH30" s="21">
        <v>1479</v>
      </c>
      <c r="AI30" s="21">
        <v>2000</v>
      </c>
      <c r="AJ30" s="37">
        <f>AH30/AI30*100</f>
        <v>73.95</v>
      </c>
      <c r="AK30" s="21"/>
    </row>
    <row r="31" spans="1:37" s="14" customFormat="1" ht="30" customHeight="1" x14ac:dyDescent="0.25">
      <c r="A31" s="1">
        <v>28</v>
      </c>
      <c r="B31" s="5" t="s">
        <v>187</v>
      </c>
      <c r="C31" s="1">
        <v>384728</v>
      </c>
      <c r="D31" s="5" t="s">
        <v>188</v>
      </c>
      <c r="E31" s="5" t="s">
        <v>21</v>
      </c>
      <c r="F31" s="5">
        <v>574697</v>
      </c>
      <c r="G31" s="7" t="s">
        <v>112</v>
      </c>
      <c r="H31" s="7"/>
      <c r="I31" s="5" t="s">
        <v>27</v>
      </c>
      <c r="J31" s="5" t="s">
        <v>9</v>
      </c>
      <c r="K31" s="5"/>
      <c r="L31" s="5" t="s">
        <v>189</v>
      </c>
      <c r="M31" s="16" t="s">
        <v>75</v>
      </c>
      <c r="N31" s="5">
        <v>8003302514</v>
      </c>
      <c r="O31" s="6" t="s">
        <v>417</v>
      </c>
      <c r="P31" s="6" t="s">
        <v>433</v>
      </c>
      <c r="Q31" s="7">
        <v>8003234333</v>
      </c>
      <c r="R31" s="7">
        <v>9828410563</v>
      </c>
      <c r="S31" s="7">
        <v>9214365588</v>
      </c>
      <c r="T31" s="8">
        <v>258148022053</v>
      </c>
      <c r="U31" s="3" t="s">
        <v>19</v>
      </c>
      <c r="V31" s="3" t="s">
        <v>116</v>
      </c>
      <c r="W31" s="3" t="s">
        <v>440</v>
      </c>
      <c r="X31" s="3" t="s">
        <v>40</v>
      </c>
      <c r="Y31" s="7" t="s">
        <v>13</v>
      </c>
      <c r="Z31" s="7" t="s">
        <v>33</v>
      </c>
      <c r="AA31" s="1">
        <v>28</v>
      </c>
      <c r="AB31" s="1">
        <v>384728</v>
      </c>
      <c r="AC31" s="5" t="s">
        <v>187</v>
      </c>
      <c r="AD31" s="5" t="s">
        <v>188</v>
      </c>
      <c r="AE31" s="21"/>
      <c r="AF31" s="21"/>
      <c r="AG31" s="21"/>
      <c r="AH31" s="21">
        <v>1515</v>
      </c>
      <c r="AI31" s="21">
        <v>2000</v>
      </c>
      <c r="AJ31" s="37">
        <f t="shared" si="0"/>
        <v>75.75</v>
      </c>
      <c r="AK31" s="21"/>
    </row>
    <row r="32" spans="1:37" s="14" customFormat="1" ht="30" customHeight="1" x14ac:dyDescent="0.25">
      <c r="A32" s="1">
        <v>29</v>
      </c>
      <c r="B32" s="5" t="s">
        <v>190</v>
      </c>
      <c r="C32" s="1">
        <v>384729</v>
      </c>
      <c r="D32" s="5" t="s">
        <v>191</v>
      </c>
      <c r="E32" s="5" t="s">
        <v>151</v>
      </c>
      <c r="F32" s="5">
        <v>600572</v>
      </c>
      <c r="G32" s="7" t="s">
        <v>112</v>
      </c>
      <c r="H32" s="10"/>
      <c r="I32" s="5" t="s">
        <v>27</v>
      </c>
      <c r="J32" s="5" t="s">
        <v>10</v>
      </c>
      <c r="K32" s="5"/>
      <c r="L32" s="20">
        <v>36167</v>
      </c>
      <c r="M32" s="13" t="s">
        <v>75</v>
      </c>
      <c r="N32" s="5">
        <v>7357925846</v>
      </c>
      <c r="O32" s="6" t="s">
        <v>16</v>
      </c>
      <c r="P32" s="6" t="s">
        <v>42</v>
      </c>
      <c r="Q32" s="7">
        <v>7357925846</v>
      </c>
      <c r="R32" s="7">
        <v>9001382404</v>
      </c>
      <c r="S32" s="7">
        <v>9829333676</v>
      </c>
      <c r="T32" s="8">
        <v>673237887387</v>
      </c>
      <c r="U32" s="3" t="s">
        <v>430</v>
      </c>
      <c r="V32" s="3" t="s">
        <v>15</v>
      </c>
      <c r="W32" s="3" t="s">
        <v>441</v>
      </c>
      <c r="X32" s="3" t="s">
        <v>41</v>
      </c>
      <c r="Y32" s="7" t="s">
        <v>8</v>
      </c>
      <c r="Z32" s="7" t="s">
        <v>33</v>
      </c>
      <c r="AA32" s="1">
        <v>29</v>
      </c>
      <c r="AB32" s="1">
        <v>384729</v>
      </c>
      <c r="AC32" s="5" t="s">
        <v>190</v>
      </c>
      <c r="AD32" s="5" t="s">
        <v>191</v>
      </c>
      <c r="AE32" s="21"/>
      <c r="AF32" s="21"/>
      <c r="AG32" s="21"/>
      <c r="AH32" s="21">
        <v>1512</v>
      </c>
      <c r="AI32" s="21">
        <v>2000</v>
      </c>
      <c r="AJ32" s="37">
        <f t="shared" si="0"/>
        <v>75.599999999999994</v>
      </c>
      <c r="AK32" s="21"/>
    </row>
    <row r="33" spans="1:37" s="14" customFormat="1" ht="30" customHeight="1" x14ac:dyDescent="0.25">
      <c r="A33" s="1">
        <v>30</v>
      </c>
      <c r="B33" s="2" t="s">
        <v>192</v>
      </c>
      <c r="C33" s="1">
        <v>384730</v>
      </c>
      <c r="D33" s="2" t="s">
        <v>193</v>
      </c>
      <c r="E33" s="2" t="s">
        <v>180</v>
      </c>
      <c r="F33" s="2">
        <v>598990</v>
      </c>
      <c r="G33" s="11">
        <v>44086</v>
      </c>
      <c r="H33" s="7"/>
      <c r="I33" s="2" t="s">
        <v>27</v>
      </c>
      <c r="J33" s="2" t="s">
        <v>5</v>
      </c>
      <c r="K33" s="2"/>
      <c r="L33" s="12">
        <v>36588</v>
      </c>
      <c r="M33" s="16" t="s">
        <v>75</v>
      </c>
      <c r="N33" s="2">
        <v>9829616067</v>
      </c>
      <c r="O33" s="6" t="s">
        <v>419</v>
      </c>
      <c r="P33" s="6" t="s">
        <v>42</v>
      </c>
      <c r="Q33" s="7">
        <v>9829616067</v>
      </c>
      <c r="R33" s="7">
        <v>8387010784</v>
      </c>
      <c r="S33" s="7">
        <v>8003975821</v>
      </c>
      <c r="T33" s="8">
        <v>705015959870</v>
      </c>
      <c r="U33" s="3" t="s">
        <v>419</v>
      </c>
      <c r="V33" s="3" t="s">
        <v>42</v>
      </c>
      <c r="W33" s="3" t="s">
        <v>442</v>
      </c>
      <c r="X33" s="3" t="s">
        <v>41</v>
      </c>
      <c r="Y33" s="7" t="s">
        <v>8</v>
      </c>
      <c r="Z33" s="7" t="s">
        <v>34</v>
      </c>
      <c r="AA33" s="1">
        <v>30</v>
      </c>
      <c r="AB33" s="1">
        <v>384730</v>
      </c>
      <c r="AC33" s="2" t="s">
        <v>192</v>
      </c>
      <c r="AD33" s="2" t="s">
        <v>193</v>
      </c>
      <c r="AE33" s="21"/>
      <c r="AF33" s="21"/>
      <c r="AG33" s="21"/>
      <c r="AH33" s="21">
        <v>1607</v>
      </c>
      <c r="AI33" s="21">
        <v>2000</v>
      </c>
      <c r="AJ33" s="37">
        <f>AH33/AI33*100</f>
        <v>80.349999999999994</v>
      </c>
      <c r="AK33" s="21"/>
    </row>
    <row r="34" spans="1:37" s="14" customFormat="1" ht="30" customHeight="1" x14ac:dyDescent="0.25">
      <c r="A34" s="1">
        <v>31</v>
      </c>
      <c r="B34" s="2" t="s">
        <v>194</v>
      </c>
      <c r="C34" s="1">
        <v>384731</v>
      </c>
      <c r="D34" s="2" t="s">
        <v>195</v>
      </c>
      <c r="E34" s="2" t="s">
        <v>196</v>
      </c>
      <c r="F34" s="2">
        <v>598277</v>
      </c>
      <c r="G34" s="11">
        <v>44177</v>
      </c>
      <c r="H34" s="10"/>
      <c r="I34" s="2" t="s">
        <v>27</v>
      </c>
      <c r="J34" s="2" t="s">
        <v>5</v>
      </c>
      <c r="K34" s="2" t="s">
        <v>443</v>
      </c>
      <c r="L34" s="12">
        <v>35344</v>
      </c>
      <c r="M34" s="13" t="s">
        <v>75</v>
      </c>
      <c r="N34" s="2">
        <v>7790922594</v>
      </c>
      <c r="O34" s="6" t="s">
        <v>419</v>
      </c>
      <c r="P34" s="6" t="s">
        <v>42</v>
      </c>
      <c r="Q34" s="7">
        <v>7790922594</v>
      </c>
      <c r="R34" s="7">
        <v>9799639345</v>
      </c>
      <c r="S34" s="7">
        <v>8890876951</v>
      </c>
      <c r="T34" s="8">
        <v>372995551762</v>
      </c>
      <c r="U34" s="3" t="s">
        <v>419</v>
      </c>
      <c r="V34" s="3" t="s">
        <v>42</v>
      </c>
      <c r="W34" s="3" t="s">
        <v>444</v>
      </c>
      <c r="X34" s="3" t="s">
        <v>41</v>
      </c>
      <c r="Y34" s="7" t="s">
        <v>8</v>
      </c>
      <c r="Z34" s="7" t="s">
        <v>34</v>
      </c>
      <c r="AA34" s="1">
        <v>31</v>
      </c>
      <c r="AB34" s="1">
        <v>384731</v>
      </c>
      <c r="AC34" s="2" t="s">
        <v>194</v>
      </c>
      <c r="AD34" s="2" t="s">
        <v>195</v>
      </c>
      <c r="AE34" s="21"/>
      <c r="AF34" s="21"/>
      <c r="AG34" s="21"/>
      <c r="AH34" s="21">
        <v>1444</v>
      </c>
      <c r="AI34" s="21">
        <v>2000</v>
      </c>
      <c r="AJ34" s="37">
        <f t="shared" si="0"/>
        <v>72.2</v>
      </c>
      <c r="AK34" s="21"/>
    </row>
    <row r="35" spans="1:37" s="14" customFormat="1" ht="30" customHeight="1" x14ac:dyDescent="0.25">
      <c r="A35" s="1">
        <v>32</v>
      </c>
      <c r="B35" s="5" t="s">
        <v>197</v>
      </c>
      <c r="C35" s="1">
        <v>384732</v>
      </c>
      <c r="D35" s="5" t="s">
        <v>198</v>
      </c>
      <c r="E35" s="5" t="s">
        <v>199</v>
      </c>
      <c r="F35" s="5">
        <v>578827</v>
      </c>
      <c r="G35" s="7" t="s">
        <v>112</v>
      </c>
      <c r="H35" s="7"/>
      <c r="I35" s="5" t="s">
        <v>27</v>
      </c>
      <c r="J35" s="5" t="s">
        <v>5</v>
      </c>
      <c r="K35" s="5"/>
      <c r="L35" s="20">
        <v>35889</v>
      </c>
      <c r="M35" s="16" t="s">
        <v>75</v>
      </c>
      <c r="N35" s="5">
        <v>7073640068</v>
      </c>
      <c r="O35" s="6" t="s">
        <v>42</v>
      </c>
      <c r="P35" s="6" t="s">
        <v>49</v>
      </c>
      <c r="Q35" s="7">
        <v>6376448401</v>
      </c>
      <c r="R35" s="7">
        <v>9828966485</v>
      </c>
      <c r="S35" s="7">
        <v>7734938381</v>
      </c>
      <c r="T35" s="8">
        <v>407080065641</v>
      </c>
      <c r="U35" s="3" t="s">
        <v>42</v>
      </c>
      <c r="V35" s="3" t="s">
        <v>49</v>
      </c>
      <c r="W35" s="3" t="s">
        <v>445</v>
      </c>
      <c r="X35" s="3" t="s">
        <v>40</v>
      </c>
      <c r="Y35" s="7" t="s">
        <v>8</v>
      </c>
      <c r="Z35" s="7" t="s">
        <v>33</v>
      </c>
      <c r="AA35" s="1">
        <v>32</v>
      </c>
      <c r="AB35" s="1">
        <v>384732</v>
      </c>
      <c r="AC35" s="5" t="s">
        <v>197</v>
      </c>
      <c r="AD35" s="5" t="s">
        <v>198</v>
      </c>
      <c r="AE35" s="21"/>
      <c r="AF35" s="21"/>
      <c r="AG35" s="21"/>
      <c r="AH35" s="21">
        <v>1481</v>
      </c>
      <c r="AI35" s="21">
        <v>2000</v>
      </c>
      <c r="AJ35" s="37">
        <f t="shared" si="0"/>
        <v>74.050000000000011</v>
      </c>
      <c r="AK35" s="21"/>
    </row>
    <row r="36" spans="1:37" s="14" customFormat="1" ht="30" customHeight="1" thickBot="1" x14ac:dyDescent="0.3">
      <c r="A36" s="1">
        <v>33</v>
      </c>
      <c r="B36" s="2" t="s">
        <v>200</v>
      </c>
      <c r="C36" s="1">
        <v>384733</v>
      </c>
      <c r="D36" s="2" t="s">
        <v>201</v>
      </c>
      <c r="E36" s="2" t="s">
        <v>202</v>
      </c>
      <c r="F36" s="2">
        <v>577631</v>
      </c>
      <c r="G36" s="15">
        <v>44024</v>
      </c>
      <c r="H36" s="10"/>
      <c r="I36" s="2" t="s">
        <v>27</v>
      </c>
      <c r="J36" s="2" t="s">
        <v>5</v>
      </c>
      <c r="K36" s="2"/>
      <c r="L36" s="2" t="s">
        <v>203</v>
      </c>
      <c r="M36" s="13" t="s">
        <v>75</v>
      </c>
      <c r="N36" s="2">
        <v>9461202891</v>
      </c>
      <c r="O36" s="17" t="s">
        <v>415</v>
      </c>
      <c r="P36" s="17" t="s">
        <v>46</v>
      </c>
      <c r="Q36" s="10">
        <v>9461202891</v>
      </c>
      <c r="R36" s="10">
        <v>8209657571</v>
      </c>
      <c r="S36" s="10">
        <v>9610665343</v>
      </c>
      <c r="T36" s="19">
        <v>435672588115</v>
      </c>
      <c r="U36" s="4" t="s">
        <v>46</v>
      </c>
      <c r="V36" s="4" t="s">
        <v>19</v>
      </c>
      <c r="W36" s="4" t="s">
        <v>446</v>
      </c>
      <c r="X36" s="4" t="s">
        <v>40</v>
      </c>
      <c r="Y36" s="10" t="s">
        <v>13</v>
      </c>
      <c r="Z36" s="10" t="s">
        <v>34</v>
      </c>
      <c r="AA36" s="1">
        <v>33</v>
      </c>
      <c r="AB36" s="1">
        <v>384733</v>
      </c>
      <c r="AC36" s="2" t="s">
        <v>200</v>
      </c>
      <c r="AD36" s="2" t="s">
        <v>201</v>
      </c>
      <c r="AE36" s="21"/>
      <c r="AF36" s="21"/>
      <c r="AG36" s="21"/>
      <c r="AH36" s="21">
        <v>1565</v>
      </c>
      <c r="AI36" s="21">
        <v>2000</v>
      </c>
      <c r="AJ36" s="37">
        <f t="shared" si="0"/>
        <v>78.25</v>
      </c>
      <c r="AK36" s="21"/>
    </row>
    <row r="37" spans="1:37" s="14" customFormat="1" ht="30" customHeight="1" thickBot="1" x14ac:dyDescent="0.3">
      <c r="A37" s="1">
        <v>34</v>
      </c>
      <c r="B37" s="2" t="s">
        <v>208</v>
      </c>
      <c r="C37" s="1">
        <v>384734</v>
      </c>
      <c r="D37" s="2" t="s">
        <v>209</v>
      </c>
      <c r="E37" s="2" t="s">
        <v>210</v>
      </c>
      <c r="F37" s="2">
        <v>600215</v>
      </c>
      <c r="G37" s="15">
        <v>44024</v>
      </c>
      <c r="H37" s="10"/>
      <c r="I37" s="2" t="s">
        <v>27</v>
      </c>
      <c r="J37" s="2" t="s">
        <v>5</v>
      </c>
      <c r="K37" s="2"/>
      <c r="L37" s="2" t="s">
        <v>211</v>
      </c>
      <c r="M37" s="13" t="s">
        <v>75</v>
      </c>
      <c r="N37" s="2">
        <v>7627095632</v>
      </c>
      <c r="O37" s="17" t="s">
        <v>49</v>
      </c>
      <c r="P37" s="17" t="s">
        <v>42</v>
      </c>
      <c r="Q37" s="10">
        <v>7627095632</v>
      </c>
      <c r="R37" s="10">
        <v>8058805517</v>
      </c>
      <c r="S37" s="10">
        <v>8440873968</v>
      </c>
      <c r="T37" s="18">
        <v>493059355038</v>
      </c>
      <c r="U37" s="9" t="s">
        <v>419</v>
      </c>
      <c r="V37" s="3" t="s">
        <v>42</v>
      </c>
      <c r="W37" s="3" t="s">
        <v>449</v>
      </c>
      <c r="X37" s="3" t="s">
        <v>41</v>
      </c>
      <c r="Y37" s="10" t="s">
        <v>8</v>
      </c>
      <c r="Z37" s="10" t="s">
        <v>34</v>
      </c>
      <c r="AA37" s="1">
        <v>34</v>
      </c>
      <c r="AB37" s="1">
        <v>384734</v>
      </c>
      <c r="AC37" s="2" t="s">
        <v>208</v>
      </c>
      <c r="AD37" s="2" t="s">
        <v>209</v>
      </c>
      <c r="AE37" s="35" t="s">
        <v>541</v>
      </c>
      <c r="AF37" s="34" t="s">
        <v>539</v>
      </c>
      <c r="AG37" s="38" t="s">
        <v>540</v>
      </c>
      <c r="AH37" s="39"/>
      <c r="AI37" s="39"/>
      <c r="AJ37" s="39"/>
      <c r="AK37" s="21"/>
    </row>
    <row r="38" spans="1:37" s="14" customFormat="1" ht="30" customHeight="1" x14ac:dyDescent="0.25">
      <c r="A38" s="1">
        <v>35</v>
      </c>
      <c r="B38" s="2" t="s">
        <v>204</v>
      </c>
      <c r="C38" s="1">
        <v>384735</v>
      </c>
      <c r="D38" s="2" t="s">
        <v>205</v>
      </c>
      <c r="E38" s="2" t="s">
        <v>206</v>
      </c>
      <c r="F38" s="2">
        <v>598967</v>
      </c>
      <c r="G38" s="11">
        <v>43994</v>
      </c>
      <c r="H38" s="7"/>
      <c r="I38" s="2" t="s">
        <v>27</v>
      </c>
      <c r="J38" s="2" t="s">
        <v>5</v>
      </c>
      <c r="K38" s="2" t="s">
        <v>28</v>
      </c>
      <c r="L38" s="2" t="s">
        <v>207</v>
      </c>
      <c r="M38" s="16" t="s">
        <v>75</v>
      </c>
      <c r="N38" s="2">
        <v>8690286134</v>
      </c>
      <c r="O38" s="6" t="s">
        <v>6</v>
      </c>
      <c r="P38" s="6" t="s">
        <v>15</v>
      </c>
      <c r="Q38" s="7">
        <v>8690286134</v>
      </c>
      <c r="R38" s="7">
        <v>9784127167</v>
      </c>
      <c r="S38" s="7">
        <v>8690286134</v>
      </c>
      <c r="T38" s="8">
        <v>960065836421</v>
      </c>
      <c r="U38" s="3" t="s">
        <v>15</v>
      </c>
      <c r="V38" s="3" t="s">
        <v>447</v>
      </c>
      <c r="W38" s="3" t="s">
        <v>448</v>
      </c>
      <c r="X38" s="3" t="s">
        <v>41</v>
      </c>
      <c r="Y38" s="7" t="s">
        <v>8</v>
      </c>
      <c r="Z38" s="7" t="s">
        <v>34</v>
      </c>
      <c r="AA38" s="1">
        <v>35</v>
      </c>
      <c r="AB38" s="1">
        <v>384735</v>
      </c>
      <c r="AC38" s="2" t="s">
        <v>204</v>
      </c>
      <c r="AD38" s="2" t="s">
        <v>205</v>
      </c>
      <c r="AE38" s="21"/>
      <c r="AF38" s="21"/>
      <c r="AG38" s="21"/>
      <c r="AH38" s="21">
        <v>1553</v>
      </c>
      <c r="AI38" s="21">
        <v>2000</v>
      </c>
      <c r="AJ38" s="37">
        <f>AH38/AI38*100</f>
        <v>77.649999999999991</v>
      </c>
      <c r="AK38" s="21"/>
    </row>
    <row r="39" spans="1:37" s="14" customFormat="1" ht="30" customHeight="1" x14ac:dyDescent="0.25">
      <c r="A39" s="1">
        <v>36</v>
      </c>
      <c r="B39" s="5" t="s">
        <v>212</v>
      </c>
      <c r="C39" s="1">
        <v>384736</v>
      </c>
      <c r="D39" s="5" t="s">
        <v>213</v>
      </c>
      <c r="E39" s="5" t="s">
        <v>214</v>
      </c>
      <c r="F39" s="5">
        <v>599137</v>
      </c>
      <c r="G39" s="7" t="s">
        <v>112</v>
      </c>
      <c r="H39" s="7"/>
      <c r="I39" s="5" t="s">
        <v>27</v>
      </c>
      <c r="J39" s="5" t="s">
        <v>55</v>
      </c>
      <c r="K39" s="5"/>
      <c r="L39" s="5" t="s">
        <v>215</v>
      </c>
      <c r="M39" s="16" t="s">
        <v>75</v>
      </c>
      <c r="N39" s="5">
        <v>9784192284</v>
      </c>
      <c r="O39" s="6" t="s">
        <v>6</v>
      </c>
      <c r="P39" s="6" t="s">
        <v>7</v>
      </c>
      <c r="Q39" s="7">
        <v>9784192284</v>
      </c>
      <c r="R39" s="7">
        <v>9784053823</v>
      </c>
      <c r="S39" s="7">
        <v>9928984382</v>
      </c>
      <c r="T39" s="8">
        <v>673356161215</v>
      </c>
      <c r="U39" s="3" t="s">
        <v>419</v>
      </c>
      <c r="V39" s="3" t="s">
        <v>49</v>
      </c>
      <c r="W39" s="3" t="s">
        <v>450</v>
      </c>
      <c r="X39" s="3" t="s">
        <v>41</v>
      </c>
      <c r="Y39" s="7" t="s">
        <v>8</v>
      </c>
      <c r="Z39" s="7" t="s">
        <v>33</v>
      </c>
      <c r="AA39" s="1">
        <v>36</v>
      </c>
      <c r="AB39" s="1">
        <v>384736</v>
      </c>
      <c r="AC39" s="5" t="s">
        <v>212</v>
      </c>
      <c r="AD39" s="5" t="s">
        <v>213</v>
      </c>
      <c r="AE39" s="21" t="s">
        <v>544</v>
      </c>
      <c r="AF39" s="21"/>
      <c r="AG39" s="21"/>
      <c r="AH39" s="21" t="s">
        <v>544</v>
      </c>
      <c r="AI39" s="21">
        <v>2000</v>
      </c>
      <c r="AJ39" s="37" t="s">
        <v>544</v>
      </c>
      <c r="AK39" s="21"/>
    </row>
    <row r="40" spans="1:37" s="14" customFormat="1" ht="30" customHeight="1" x14ac:dyDescent="0.25">
      <c r="A40" s="1">
        <v>37</v>
      </c>
      <c r="B40" s="5" t="s">
        <v>216</v>
      </c>
      <c r="C40" s="1">
        <v>384737</v>
      </c>
      <c r="D40" s="5" t="s">
        <v>217</v>
      </c>
      <c r="E40" s="5" t="s">
        <v>63</v>
      </c>
      <c r="F40" s="5">
        <v>868686</v>
      </c>
      <c r="G40" s="10" t="s">
        <v>99</v>
      </c>
      <c r="H40" s="10"/>
      <c r="I40" s="5" t="s">
        <v>27</v>
      </c>
      <c r="J40" s="5" t="s">
        <v>10</v>
      </c>
      <c r="K40" s="5" t="s">
        <v>28</v>
      </c>
      <c r="L40" s="20">
        <v>35704</v>
      </c>
      <c r="M40" s="13" t="s">
        <v>75</v>
      </c>
      <c r="N40" s="5">
        <v>9983743424</v>
      </c>
      <c r="O40" s="17" t="s">
        <v>451</v>
      </c>
      <c r="P40" s="17" t="s">
        <v>452</v>
      </c>
      <c r="Q40" s="10">
        <v>9983743424</v>
      </c>
      <c r="R40" s="10">
        <v>9982095629</v>
      </c>
      <c r="S40" s="10">
        <v>7385933923</v>
      </c>
      <c r="T40" s="18">
        <v>640613954680</v>
      </c>
      <c r="U40" s="3" t="s">
        <v>105</v>
      </c>
      <c r="V40" s="9" t="s">
        <v>427</v>
      </c>
      <c r="W40" s="3" t="s">
        <v>453</v>
      </c>
      <c r="X40" s="3" t="s">
        <v>37</v>
      </c>
      <c r="Y40" s="10" t="s">
        <v>17</v>
      </c>
      <c r="Z40" s="10" t="s">
        <v>33</v>
      </c>
      <c r="AA40" s="1">
        <v>37</v>
      </c>
      <c r="AB40" s="1">
        <v>384737</v>
      </c>
      <c r="AC40" s="5" t="s">
        <v>216</v>
      </c>
      <c r="AD40" s="5" t="s">
        <v>217</v>
      </c>
      <c r="AE40" s="21"/>
      <c r="AF40" s="21"/>
      <c r="AG40" s="21"/>
      <c r="AH40" s="21">
        <v>1511</v>
      </c>
      <c r="AI40" s="21">
        <v>2000</v>
      </c>
      <c r="AJ40" s="37">
        <f t="shared" ref="AJ40:AJ47" si="1">AH40/AI40*100</f>
        <v>75.55</v>
      </c>
      <c r="AK40" s="21"/>
    </row>
    <row r="41" spans="1:37" s="14" customFormat="1" ht="30" customHeight="1" x14ac:dyDescent="0.25">
      <c r="A41" s="1">
        <v>38</v>
      </c>
      <c r="B41" s="5" t="s">
        <v>218</v>
      </c>
      <c r="C41" s="1">
        <v>384738</v>
      </c>
      <c r="D41" s="5" t="s">
        <v>219</v>
      </c>
      <c r="E41" s="5" t="s">
        <v>51</v>
      </c>
      <c r="F41" s="5">
        <v>576130</v>
      </c>
      <c r="G41" s="7" t="s">
        <v>112</v>
      </c>
      <c r="H41" s="7"/>
      <c r="I41" s="5" t="s">
        <v>27</v>
      </c>
      <c r="J41" s="5" t="s">
        <v>9</v>
      </c>
      <c r="K41" s="5"/>
      <c r="L41" s="5" t="s">
        <v>220</v>
      </c>
      <c r="M41" s="16" t="s">
        <v>75</v>
      </c>
      <c r="N41" s="5">
        <v>8440059780</v>
      </c>
      <c r="O41" s="6" t="s">
        <v>49</v>
      </c>
      <c r="P41" s="6" t="s">
        <v>419</v>
      </c>
      <c r="Q41" s="7">
        <v>8952835183</v>
      </c>
      <c r="R41" s="7">
        <v>8209707791</v>
      </c>
      <c r="S41" s="7">
        <v>8440059780</v>
      </c>
      <c r="T41" s="8">
        <v>518044423922</v>
      </c>
      <c r="U41" s="3" t="s">
        <v>49</v>
      </c>
      <c r="V41" s="23" t="s">
        <v>65</v>
      </c>
      <c r="W41" s="3" t="s">
        <v>454</v>
      </c>
      <c r="X41" s="3" t="s">
        <v>41</v>
      </c>
      <c r="Y41" s="7" t="s">
        <v>8</v>
      </c>
      <c r="Z41" s="7" t="s">
        <v>33</v>
      </c>
      <c r="AA41" s="1">
        <v>38</v>
      </c>
      <c r="AB41" s="1">
        <v>384738</v>
      </c>
      <c r="AC41" s="5" t="s">
        <v>218</v>
      </c>
      <c r="AD41" s="5" t="s">
        <v>219</v>
      </c>
      <c r="AE41" s="21"/>
      <c r="AF41" s="21"/>
      <c r="AG41" s="21"/>
      <c r="AH41" s="21">
        <v>1491</v>
      </c>
      <c r="AI41" s="21">
        <v>2000</v>
      </c>
      <c r="AJ41" s="37">
        <f t="shared" si="1"/>
        <v>74.550000000000011</v>
      </c>
      <c r="AK41" s="21"/>
    </row>
    <row r="42" spans="1:37" s="14" customFormat="1" ht="30" customHeight="1" x14ac:dyDescent="0.25">
      <c r="A42" s="1">
        <v>39</v>
      </c>
      <c r="B42" s="2" t="s">
        <v>224</v>
      </c>
      <c r="C42" s="1">
        <v>384739</v>
      </c>
      <c r="D42" s="2" t="s">
        <v>225</v>
      </c>
      <c r="E42" s="2" t="s">
        <v>226</v>
      </c>
      <c r="F42" s="2">
        <v>602435</v>
      </c>
      <c r="G42" s="15">
        <v>44024</v>
      </c>
      <c r="H42" s="7"/>
      <c r="I42" s="2" t="s">
        <v>27</v>
      </c>
      <c r="J42" s="2" t="s">
        <v>5</v>
      </c>
      <c r="K42" s="2"/>
      <c r="L42" s="12">
        <v>36226</v>
      </c>
      <c r="M42" s="16" t="s">
        <v>75</v>
      </c>
      <c r="N42" s="2">
        <v>7296985732</v>
      </c>
      <c r="O42" s="17" t="s">
        <v>15</v>
      </c>
      <c r="P42" s="17" t="s">
        <v>6</v>
      </c>
      <c r="Q42" s="10">
        <v>7296285732</v>
      </c>
      <c r="R42" s="10">
        <v>9983273241</v>
      </c>
      <c r="S42" s="10">
        <v>6375861308</v>
      </c>
      <c r="T42" s="19">
        <v>227508382242</v>
      </c>
      <c r="U42" s="4" t="s">
        <v>15</v>
      </c>
      <c r="V42" s="4" t="s">
        <v>419</v>
      </c>
      <c r="W42" s="4" t="s">
        <v>456</v>
      </c>
      <c r="X42" s="4" t="s">
        <v>41</v>
      </c>
      <c r="Y42" s="10" t="s">
        <v>8</v>
      </c>
      <c r="Z42" s="10" t="s">
        <v>34</v>
      </c>
      <c r="AA42" s="1">
        <v>39</v>
      </c>
      <c r="AB42" s="1">
        <v>384739</v>
      </c>
      <c r="AC42" s="2" t="s">
        <v>224</v>
      </c>
      <c r="AD42" s="2" t="s">
        <v>225</v>
      </c>
      <c r="AE42" s="21"/>
      <c r="AF42" s="21"/>
      <c r="AG42" s="21"/>
      <c r="AH42" s="21">
        <v>1542</v>
      </c>
      <c r="AI42" s="21">
        <v>2000</v>
      </c>
      <c r="AJ42" s="37">
        <f t="shared" si="1"/>
        <v>77.100000000000009</v>
      </c>
      <c r="AK42" s="21"/>
    </row>
    <row r="43" spans="1:37" s="14" customFormat="1" ht="30" customHeight="1" x14ac:dyDescent="0.25">
      <c r="A43" s="1">
        <v>40</v>
      </c>
      <c r="B43" s="2" t="s">
        <v>227</v>
      </c>
      <c r="C43" s="1">
        <v>384740</v>
      </c>
      <c r="D43" s="2" t="s">
        <v>228</v>
      </c>
      <c r="E43" s="2" t="s">
        <v>229</v>
      </c>
      <c r="F43" s="2">
        <v>602551</v>
      </c>
      <c r="G43" s="10" t="s">
        <v>112</v>
      </c>
      <c r="H43" s="10"/>
      <c r="I43" s="2" t="s">
        <v>27</v>
      </c>
      <c r="J43" s="2" t="s">
        <v>5</v>
      </c>
      <c r="K43" s="2"/>
      <c r="L43" s="2" t="s">
        <v>230</v>
      </c>
      <c r="M43" s="13" t="s">
        <v>75</v>
      </c>
      <c r="N43" s="2">
        <v>9571758023</v>
      </c>
      <c r="O43" s="17" t="s">
        <v>419</v>
      </c>
      <c r="P43" s="17" t="s">
        <v>15</v>
      </c>
      <c r="Q43" s="10">
        <v>9571758023</v>
      </c>
      <c r="R43" s="10">
        <v>9983567223</v>
      </c>
      <c r="S43" s="10">
        <v>9571758023</v>
      </c>
      <c r="T43" s="19">
        <v>920502526052</v>
      </c>
      <c r="U43" s="4" t="s">
        <v>15</v>
      </c>
      <c r="V43" s="4" t="s">
        <v>419</v>
      </c>
      <c r="W43" s="4" t="s">
        <v>457</v>
      </c>
      <c r="X43" s="4" t="s">
        <v>41</v>
      </c>
      <c r="Y43" s="10" t="s">
        <v>8</v>
      </c>
      <c r="Z43" s="10" t="s">
        <v>33</v>
      </c>
      <c r="AA43" s="1">
        <v>40</v>
      </c>
      <c r="AB43" s="1">
        <v>384740</v>
      </c>
      <c r="AC43" s="2" t="s">
        <v>227</v>
      </c>
      <c r="AD43" s="2" t="s">
        <v>228</v>
      </c>
      <c r="AE43" s="21"/>
      <c r="AF43" s="21"/>
      <c r="AG43" s="21"/>
      <c r="AH43" s="21">
        <v>1499</v>
      </c>
      <c r="AI43" s="21">
        <v>2000</v>
      </c>
      <c r="AJ43" s="37">
        <f>AH43/AI43*100</f>
        <v>74.95</v>
      </c>
      <c r="AK43" s="21"/>
    </row>
    <row r="44" spans="1:37" s="14" customFormat="1" ht="30" customHeight="1" x14ac:dyDescent="0.25">
      <c r="A44" s="1">
        <v>41</v>
      </c>
      <c r="B44" s="2" t="s">
        <v>60</v>
      </c>
      <c r="C44" s="1">
        <v>384741</v>
      </c>
      <c r="D44" s="2" t="s">
        <v>231</v>
      </c>
      <c r="E44" s="2" t="s">
        <v>232</v>
      </c>
      <c r="F44" s="2">
        <v>711149</v>
      </c>
      <c r="G44" s="10" t="s">
        <v>112</v>
      </c>
      <c r="H44" s="7"/>
      <c r="I44" s="2" t="s">
        <v>27</v>
      </c>
      <c r="J44" s="2" t="s">
        <v>18</v>
      </c>
      <c r="K44" s="2"/>
      <c r="L44" s="2" t="s">
        <v>233</v>
      </c>
      <c r="M44" s="16" t="s">
        <v>75</v>
      </c>
      <c r="N44" s="2">
        <v>9001411080</v>
      </c>
      <c r="O44" s="17" t="s">
        <v>46</v>
      </c>
      <c r="P44" s="17" t="s">
        <v>64</v>
      </c>
      <c r="Q44" s="10">
        <v>7073705438</v>
      </c>
      <c r="R44" s="10">
        <v>8107681459</v>
      </c>
      <c r="S44" s="10">
        <v>7073705438</v>
      </c>
      <c r="T44" s="19">
        <v>291144423478</v>
      </c>
      <c r="U44" s="4" t="s">
        <v>46</v>
      </c>
      <c r="V44" s="4" t="s">
        <v>19</v>
      </c>
      <c r="W44" s="4" t="s">
        <v>459</v>
      </c>
      <c r="X44" s="4" t="s">
        <v>72</v>
      </c>
      <c r="Y44" s="10" t="s">
        <v>13</v>
      </c>
      <c r="Z44" s="10" t="s">
        <v>33</v>
      </c>
      <c r="AA44" s="1">
        <v>41</v>
      </c>
      <c r="AB44" s="1">
        <v>384741</v>
      </c>
      <c r="AC44" s="2" t="s">
        <v>60</v>
      </c>
      <c r="AD44" s="2" t="s">
        <v>231</v>
      </c>
      <c r="AE44" s="21"/>
      <c r="AF44" s="21"/>
      <c r="AG44" s="21"/>
      <c r="AH44" s="21">
        <v>1437</v>
      </c>
      <c r="AI44" s="21">
        <v>2000</v>
      </c>
      <c r="AJ44" s="37">
        <f t="shared" si="1"/>
        <v>71.850000000000009</v>
      </c>
      <c r="AK44" s="21"/>
    </row>
    <row r="45" spans="1:37" s="14" customFormat="1" ht="30" customHeight="1" x14ac:dyDescent="0.25">
      <c r="A45" s="1">
        <v>42</v>
      </c>
      <c r="B45" s="5" t="s">
        <v>234</v>
      </c>
      <c r="C45" s="1">
        <v>384742</v>
      </c>
      <c r="D45" s="5" t="s">
        <v>235</v>
      </c>
      <c r="E45" s="5" t="s">
        <v>236</v>
      </c>
      <c r="F45" s="5">
        <v>574574</v>
      </c>
      <c r="G45" s="7" t="s">
        <v>112</v>
      </c>
      <c r="H45" s="10"/>
      <c r="I45" s="5" t="s">
        <v>27</v>
      </c>
      <c r="J45" s="5" t="s">
        <v>10</v>
      </c>
      <c r="K45" s="5"/>
      <c r="L45" s="5" t="s">
        <v>237</v>
      </c>
      <c r="M45" s="13" t="s">
        <v>75</v>
      </c>
      <c r="N45" s="5">
        <v>9828035904</v>
      </c>
      <c r="O45" s="6" t="s">
        <v>12</v>
      </c>
      <c r="P45" s="6" t="s">
        <v>11</v>
      </c>
      <c r="Q45" s="7">
        <v>9828035904</v>
      </c>
      <c r="R45" s="7">
        <v>8949766186</v>
      </c>
      <c r="S45" s="7">
        <v>9828035904</v>
      </c>
      <c r="T45" s="8">
        <v>644771876596</v>
      </c>
      <c r="U45" s="3" t="s">
        <v>12</v>
      </c>
      <c r="V45" s="3" t="s">
        <v>19</v>
      </c>
      <c r="W45" s="3" t="s">
        <v>460</v>
      </c>
      <c r="X45" s="3" t="s">
        <v>40</v>
      </c>
      <c r="Y45" s="7" t="s">
        <v>13</v>
      </c>
      <c r="Z45" s="7" t="s">
        <v>33</v>
      </c>
      <c r="AA45" s="1">
        <v>42</v>
      </c>
      <c r="AB45" s="1">
        <v>384742</v>
      </c>
      <c r="AC45" s="5" t="s">
        <v>234</v>
      </c>
      <c r="AD45" s="5" t="s">
        <v>235</v>
      </c>
      <c r="AE45" s="21"/>
      <c r="AF45" s="21"/>
      <c r="AG45" s="21"/>
      <c r="AH45" s="21">
        <v>1551</v>
      </c>
      <c r="AI45" s="21">
        <v>2000</v>
      </c>
      <c r="AJ45" s="37">
        <f t="shared" si="1"/>
        <v>77.55</v>
      </c>
      <c r="AK45" s="21"/>
    </row>
    <row r="46" spans="1:37" s="14" customFormat="1" ht="30" customHeight="1" x14ac:dyDescent="0.25">
      <c r="A46" s="1">
        <v>43</v>
      </c>
      <c r="B46" s="2" t="s">
        <v>238</v>
      </c>
      <c r="C46" s="1">
        <v>384743</v>
      </c>
      <c r="D46" s="2" t="s">
        <v>239</v>
      </c>
      <c r="E46" s="2" t="s">
        <v>240</v>
      </c>
      <c r="F46" s="2">
        <v>541561</v>
      </c>
      <c r="G46" s="11">
        <v>44024</v>
      </c>
      <c r="H46" s="7"/>
      <c r="I46" s="2" t="s">
        <v>27</v>
      </c>
      <c r="J46" s="2" t="s">
        <v>18</v>
      </c>
      <c r="K46" s="2"/>
      <c r="L46" s="2" t="s">
        <v>241</v>
      </c>
      <c r="M46" s="16" t="s">
        <v>75</v>
      </c>
      <c r="N46" s="2">
        <v>7878149449</v>
      </c>
      <c r="O46" s="6" t="s">
        <v>6</v>
      </c>
      <c r="P46" s="6" t="s">
        <v>15</v>
      </c>
      <c r="Q46" s="7">
        <v>9828464887</v>
      </c>
      <c r="R46" s="7">
        <v>7878149449</v>
      </c>
      <c r="S46" s="7"/>
      <c r="T46" s="8">
        <v>705540156689</v>
      </c>
      <c r="U46" s="3" t="s">
        <v>15</v>
      </c>
      <c r="V46" s="3" t="s">
        <v>419</v>
      </c>
      <c r="W46" s="3" t="s">
        <v>461</v>
      </c>
      <c r="X46" s="3" t="s">
        <v>71</v>
      </c>
      <c r="Y46" s="7" t="s">
        <v>8</v>
      </c>
      <c r="Z46" s="7" t="s">
        <v>34</v>
      </c>
      <c r="AA46" s="1">
        <v>43</v>
      </c>
      <c r="AB46" s="1">
        <v>384743</v>
      </c>
      <c r="AC46" s="2" t="s">
        <v>238</v>
      </c>
      <c r="AD46" s="2" t="s">
        <v>239</v>
      </c>
      <c r="AE46" s="21"/>
      <c r="AF46" s="21"/>
      <c r="AG46" s="21"/>
      <c r="AH46" s="21">
        <v>1457</v>
      </c>
      <c r="AI46" s="21">
        <v>2000</v>
      </c>
      <c r="AJ46" s="37">
        <f t="shared" si="1"/>
        <v>72.850000000000009</v>
      </c>
      <c r="AK46" s="21"/>
    </row>
    <row r="47" spans="1:37" s="14" customFormat="1" ht="30" customHeight="1" thickBot="1" x14ac:dyDescent="0.3">
      <c r="A47" s="1">
        <v>44</v>
      </c>
      <c r="B47" s="5" t="s">
        <v>242</v>
      </c>
      <c r="C47" s="1">
        <v>384744</v>
      </c>
      <c r="D47" s="5" t="s">
        <v>243</v>
      </c>
      <c r="E47" s="5" t="s">
        <v>244</v>
      </c>
      <c r="F47" s="5">
        <v>572627</v>
      </c>
      <c r="G47" s="11">
        <v>43994</v>
      </c>
      <c r="H47" s="10"/>
      <c r="I47" s="5" t="s">
        <v>27</v>
      </c>
      <c r="J47" s="5" t="s">
        <v>9</v>
      </c>
      <c r="K47" s="5"/>
      <c r="L47" s="20">
        <v>36475</v>
      </c>
      <c r="M47" s="13" t="s">
        <v>75</v>
      </c>
      <c r="N47" s="5">
        <v>9983959175</v>
      </c>
      <c r="O47" s="6" t="s">
        <v>42</v>
      </c>
      <c r="P47" s="6" t="s">
        <v>15</v>
      </c>
      <c r="Q47" s="7">
        <v>9983959175</v>
      </c>
      <c r="R47" s="7">
        <v>8058701991</v>
      </c>
      <c r="S47" s="7"/>
      <c r="T47" s="8">
        <v>920713666752</v>
      </c>
      <c r="U47" s="3" t="s">
        <v>42</v>
      </c>
      <c r="V47" s="3" t="s">
        <v>419</v>
      </c>
      <c r="W47" s="3" t="s">
        <v>462</v>
      </c>
      <c r="X47" s="3" t="s">
        <v>40</v>
      </c>
      <c r="Y47" s="7" t="s">
        <v>8</v>
      </c>
      <c r="Z47" s="7" t="s">
        <v>34</v>
      </c>
      <c r="AA47" s="1">
        <v>44</v>
      </c>
      <c r="AB47" s="1">
        <v>384744</v>
      </c>
      <c r="AC47" s="5" t="s">
        <v>242</v>
      </c>
      <c r="AD47" s="5" t="s">
        <v>243</v>
      </c>
      <c r="AE47" s="21"/>
      <c r="AF47" s="21"/>
      <c r="AG47" s="21"/>
      <c r="AH47" s="21">
        <v>1421</v>
      </c>
      <c r="AI47" s="21">
        <v>2000</v>
      </c>
      <c r="AJ47" s="37">
        <f t="shared" si="1"/>
        <v>71.05</v>
      </c>
      <c r="AK47" s="21"/>
    </row>
    <row r="48" spans="1:37" s="14" customFormat="1" ht="30" customHeight="1" thickBot="1" x14ac:dyDescent="0.3">
      <c r="A48" s="1">
        <v>45</v>
      </c>
      <c r="B48" s="2" t="s">
        <v>245</v>
      </c>
      <c r="C48" s="1">
        <v>384745</v>
      </c>
      <c r="D48" s="2" t="s">
        <v>246</v>
      </c>
      <c r="E48" s="2" t="s">
        <v>247</v>
      </c>
      <c r="F48" s="2">
        <v>595959</v>
      </c>
      <c r="G48" s="11">
        <v>44024</v>
      </c>
      <c r="H48" s="7"/>
      <c r="I48" s="2" t="s">
        <v>27</v>
      </c>
      <c r="J48" s="2" t="s">
        <v>55</v>
      </c>
      <c r="K48" s="2"/>
      <c r="L48" s="12">
        <v>33154</v>
      </c>
      <c r="M48" s="16" t="s">
        <v>75</v>
      </c>
      <c r="N48" s="2">
        <v>9166646612</v>
      </c>
      <c r="O48" s="6" t="s">
        <v>6</v>
      </c>
      <c r="P48" s="6" t="s">
        <v>42</v>
      </c>
      <c r="Q48" s="7">
        <v>9166646612</v>
      </c>
      <c r="R48" s="7">
        <v>9828492304</v>
      </c>
      <c r="S48" s="7">
        <v>8949982413</v>
      </c>
      <c r="T48" s="8">
        <v>322930231970</v>
      </c>
      <c r="U48" s="3" t="s">
        <v>42</v>
      </c>
      <c r="V48" s="3" t="s">
        <v>419</v>
      </c>
      <c r="W48" s="3" t="s">
        <v>463</v>
      </c>
      <c r="X48" s="3" t="s">
        <v>47</v>
      </c>
      <c r="Y48" s="7" t="s">
        <v>8</v>
      </c>
      <c r="Z48" s="7" t="s">
        <v>34</v>
      </c>
      <c r="AA48" s="1">
        <v>45</v>
      </c>
      <c r="AB48" s="1">
        <v>384745</v>
      </c>
      <c r="AC48" s="2" t="s">
        <v>245</v>
      </c>
      <c r="AD48" s="2" t="s">
        <v>246</v>
      </c>
      <c r="AE48" s="35" t="s">
        <v>541</v>
      </c>
      <c r="AF48" s="34" t="s">
        <v>539</v>
      </c>
      <c r="AG48" s="38" t="s">
        <v>540</v>
      </c>
      <c r="AH48" s="39"/>
      <c r="AI48" s="39"/>
      <c r="AJ48" s="40"/>
      <c r="AK48" s="21"/>
    </row>
    <row r="49" spans="1:37" s="14" customFormat="1" ht="30" customHeight="1" x14ac:dyDescent="0.25">
      <c r="A49" s="1">
        <v>46</v>
      </c>
      <c r="B49" s="2" t="s">
        <v>248</v>
      </c>
      <c r="C49" s="1">
        <v>384746</v>
      </c>
      <c r="D49" s="2" t="s">
        <v>249</v>
      </c>
      <c r="E49" s="2" t="s">
        <v>54</v>
      </c>
      <c r="F49" s="2">
        <v>867898</v>
      </c>
      <c r="G49" s="11">
        <v>44055</v>
      </c>
      <c r="H49" s="10"/>
      <c r="I49" s="2" t="s">
        <v>27</v>
      </c>
      <c r="J49" s="2" t="s">
        <v>5</v>
      </c>
      <c r="K49" s="2"/>
      <c r="L49" s="2" t="s">
        <v>250</v>
      </c>
      <c r="M49" s="13" t="s">
        <v>75</v>
      </c>
      <c r="N49" s="2">
        <v>7425097978</v>
      </c>
      <c r="O49" s="6" t="s">
        <v>42</v>
      </c>
      <c r="P49" s="6" t="s">
        <v>15</v>
      </c>
      <c r="Q49" s="7">
        <v>7425097978</v>
      </c>
      <c r="R49" s="7"/>
      <c r="S49" s="7"/>
      <c r="T49" s="8"/>
      <c r="U49" s="3" t="s">
        <v>15</v>
      </c>
      <c r="V49" s="3" t="s">
        <v>42</v>
      </c>
      <c r="W49" s="3" t="s">
        <v>464</v>
      </c>
      <c r="X49" s="3" t="s">
        <v>37</v>
      </c>
      <c r="Y49" s="7" t="s">
        <v>8</v>
      </c>
      <c r="Z49" s="7" t="s">
        <v>34</v>
      </c>
      <c r="AA49" s="1">
        <v>46</v>
      </c>
      <c r="AB49" s="1">
        <v>384746</v>
      </c>
      <c r="AC49" s="2" t="s">
        <v>248</v>
      </c>
      <c r="AD49" s="2" t="s">
        <v>249</v>
      </c>
      <c r="AE49" s="21"/>
      <c r="AF49" s="21"/>
      <c r="AG49" s="21"/>
      <c r="AH49" s="21">
        <v>1519</v>
      </c>
      <c r="AI49" s="21">
        <v>2000</v>
      </c>
      <c r="AJ49" s="37">
        <f>AH49/AI49*100</f>
        <v>75.949999999999989</v>
      </c>
      <c r="AK49" s="21"/>
    </row>
    <row r="50" spans="1:37" s="14" customFormat="1" ht="30" customHeight="1" x14ac:dyDescent="0.25">
      <c r="A50" s="1">
        <v>47</v>
      </c>
      <c r="B50" s="2" t="s">
        <v>251</v>
      </c>
      <c r="C50" s="1">
        <v>384747</v>
      </c>
      <c r="D50" s="2" t="s">
        <v>252</v>
      </c>
      <c r="E50" s="2" t="s">
        <v>253</v>
      </c>
      <c r="F50" s="2">
        <v>599552</v>
      </c>
      <c r="G50" s="15">
        <v>43994</v>
      </c>
      <c r="H50" s="7"/>
      <c r="I50" s="2" t="s">
        <v>27</v>
      </c>
      <c r="J50" s="2" t="s">
        <v>10</v>
      </c>
      <c r="K50" s="2"/>
      <c r="L50" s="2" t="s">
        <v>254</v>
      </c>
      <c r="M50" s="16" t="s">
        <v>75</v>
      </c>
      <c r="N50" s="2">
        <v>9887434212</v>
      </c>
      <c r="O50" s="17" t="s">
        <v>42</v>
      </c>
      <c r="P50" s="17" t="s">
        <v>6</v>
      </c>
      <c r="Q50" s="10">
        <v>7627073519</v>
      </c>
      <c r="R50" s="10">
        <v>9784503843</v>
      </c>
      <c r="S50" s="10">
        <v>9829097339</v>
      </c>
      <c r="T50" s="19">
        <v>917786736700</v>
      </c>
      <c r="U50" s="4" t="s">
        <v>42</v>
      </c>
      <c r="V50" s="4" t="s">
        <v>419</v>
      </c>
      <c r="W50" s="4" t="s">
        <v>465</v>
      </c>
      <c r="X50" s="4" t="s">
        <v>41</v>
      </c>
      <c r="Y50" s="10" t="s">
        <v>8</v>
      </c>
      <c r="Z50" s="10" t="s">
        <v>34</v>
      </c>
      <c r="AA50" s="1">
        <v>47</v>
      </c>
      <c r="AB50" s="1">
        <v>384747</v>
      </c>
      <c r="AC50" s="2" t="s">
        <v>251</v>
      </c>
      <c r="AD50" s="2" t="s">
        <v>252</v>
      </c>
      <c r="AE50" s="21"/>
      <c r="AF50" s="21"/>
      <c r="AG50" s="21"/>
      <c r="AH50" s="21">
        <v>1523</v>
      </c>
      <c r="AI50" s="21">
        <v>2000</v>
      </c>
      <c r="AJ50" s="37">
        <f t="shared" ref="AJ50:AJ94" si="2">AH50/AI50*100</f>
        <v>76.149999999999991</v>
      </c>
      <c r="AK50" s="21"/>
    </row>
    <row r="51" spans="1:37" s="14" customFormat="1" ht="30" customHeight="1" x14ac:dyDescent="0.25">
      <c r="A51" s="1">
        <v>48</v>
      </c>
      <c r="B51" s="2" t="s">
        <v>255</v>
      </c>
      <c r="C51" s="1">
        <v>384748</v>
      </c>
      <c r="D51" s="2" t="s">
        <v>256</v>
      </c>
      <c r="E51" s="2" t="s">
        <v>257</v>
      </c>
      <c r="F51" s="2">
        <v>577563</v>
      </c>
      <c r="G51" s="15">
        <v>43994</v>
      </c>
      <c r="H51" s="10"/>
      <c r="I51" s="2" t="s">
        <v>27</v>
      </c>
      <c r="J51" s="2" t="s">
        <v>10</v>
      </c>
      <c r="K51" s="2"/>
      <c r="L51" s="12">
        <v>36497</v>
      </c>
      <c r="M51" s="13" t="s">
        <v>75</v>
      </c>
      <c r="N51" s="2">
        <v>9413149019</v>
      </c>
      <c r="O51" s="17" t="s">
        <v>466</v>
      </c>
      <c r="P51" s="17" t="s">
        <v>42</v>
      </c>
      <c r="Q51" s="10">
        <v>9413149019</v>
      </c>
      <c r="R51" s="10">
        <v>9413646698</v>
      </c>
      <c r="S51" s="10">
        <v>8690090193</v>
      </c>
      <c r="T51" s="19">
        <v>412949843259</v>
      </c>
      <c r="U51" s="4" t="s">
        <v>42</v>
      </c>
      <c r="V51" s="4" t="s">
        <v>49</v>
      </c>
      <c r="W51" s="4" t="s">
        <v>467</v>
      </c>
      <c r="X51" s="4" t="s">
        <v>40</v>
      </c>
      <c r="Y51" s="10" t="s">
        <v>8</v>
      </c>
      <c r="Z51" s="10" t="s">
        <v>34</v>
      </c>
      <c r="AA51" s="1">
        <v>48</v>
      </c>
      <c r="AB51" s="1">
        <v>384748</v>
      </c>
      <c r="AC51" s="2" t="s">
        <v>255</v>
      </c>
      <c r="AD51" s="2" t="s">
        <v>256</v>
      </c>
      <c r="AE51" s="21"/>
      <c r="AF51" s="21"/>
      <c r="AG51" s="21"/>
      <c r="AH51" s="21">
        <v>1406</v>
      </c>
      <c r="AI51" s="21">
        <v>2000</v>
      </c>
      <c r="AJ51" s="37">
        <f t="shared" si="2"/>
        <v>70.3</v>
      </c>
      <c r="AK51" s="21"/>
    </row>
    <row r="52" spans="1:37" s="14" customFormat="1" ht="30" customHeight="1" x14ac:dyDescent="0.25">
      <c r="A52" s="1">
        <v>49</v>
      </c>
      <c r="B52" s="2" t="s">
        <v>530</v>
      </c>
      <c r="C52" s="1">
        <v>384749</v>
      </c>
      <c r="D52" s="2" t="s">
        <v>221</v>
      </c>
      <c r="E52" s="2" t="s">
        <v>222</v>
      </c>
      <c r="F52" s="2">
        <v>577888</v>
      </c>
      <c r="G52" s="10" t="s">
        <v>112</v>
      </c>
      <c r="H52" s="10"/>
      <c r="I52" s="2" t="s">
        <v>27</v>
      </c>
      <c r="J52" s="2" t="s">
        <v>50</v>
      </c>
      <c r="K52" s="2"/>
      <c r="L52" s="2" t="s">
        <v>223</v>
      </c>
      <c r="M52" s="13" t="s">
        <v>75</v>
      </c>
      <c r="N52" s="2">
        <v>9829148350</v>
      </c>
      <c r="O52" s="17" t="s">
        <v>19</v>
      </c>
      <c r="P52" s="17" t="s">
        <v>116</v>
      </c>
      <c r="Q52" s="10">
        <v>9829148350</v>
      </c>
      <c r="R52" s="10">
        <v>9530302478</v>
      </c>
      <c r="S52" s="10">
        <v>9829148350</v>
      </c>
      <c r="T52" s="19">
        <v>239656975924</v>
      </c>
      <c r="U52" s="4" t="s">
        <v>19</v>
      </c>
      <c r="V52" s="4" t="s">
        <v>116</v>
      </c>
      <c r="W52" s="4" t="s">
        <v>455</v>
      </c>
      <c r="X52" s="4" t="s">
        <v>40</v>
      </c>
      <c r="Y52" s="10" t="s">
        <v>13</v>
      </c>
      <c r="Z52" s="10" t="s">
        <v>33</v>
      </c>
      <c r="AA52" s="1">
        <v>49</v>
      </c>
      <c r="AB52" s="1">
        <v>384749</v>
      </c>
      <c r="AC52" s="2" t="s">
        <v>530</v>
      </c>
      <c r="AD52" s="2" t="s">
        <v>221</v>
      </c>
      <c r="AE52" s="21"/>
      <c r="AF52" s="21"/>
      <c r="AG52" s="21"/>
      <c r="AH52" s="21">
        <v>1453</v>
      </c>
      <c r="AI52" s="21">
        <v>2000</v>
      </c>
      <c r="AJ52" s="37">
        <f t="shared" si="2"/>
        <v>72.650000000000006</v>
      </c>
      <c r="AK52" s="21"/>
    </row>
    <row r="53" spans="1:37" s="14" customFormat="1" ht="30" customHeight="1" x14ac:dyDescent="0.25">
      <c r="A53" s="1">
        <v>50</v>
      </c>
      <c r="B53" s="2" t="s">
        <v>531</v>
      </c>
      <c r="C53" s="1">
        <v>384750</v>
      </c>
      <c r="D53" s="2" t="s">
        <v>148</v>
      </c>
      <c r="E53" s="2" t="s">
        <v>149</v>
      </c>
      <c r="F53" s="2">
        <v>578206</v>
      </c>
      <c r="G53" s="15">
        <v>43994</v>
      </c>
      <c r="H53" s="10"/>
      <c r="I53" s="2" t="s">
        <v>27</v>
      </c>
      <c r="J53" s="2" t="s">
        <v>9</v>
      </c>
      <c r="K53" s="2"/>
      <c r="L53" s="12">
        <v>34769</v>
      </c>
      <c r="M53" s="13" t="s">
        <v>75</v>
      </c>
      <c r="N53" s="2">
        <v>9413404039</v>
      </c>
      <c r="O53" s="17" t="s">
        <v>15</v>
      </c>
      <c r="P53" s="17" t="s">
        <v>423</v>
      </c>
      <c r="Q53" s="10">
        <v>9413404039</v>
      </c>
      <c r="R53" s="10">
        <v>9461392161</v>
      </c>
      <c r="S53" s="10">
        <v>9413404039</v>
      </c>
      <c r="T53" s="18">
        <v>469453994602</v>
      </c>
      <c r="U53" s="9" t="s">
        <v>65</v>
      </c>
      <c r="V53" s="3" t="s">
        <v>15</v>
      </c>
      <c r="W53" s="3" t="s">
        <v>424</v>
      </c>
      <c r="X53" s="3" t="s">
        <v>40</v>
      </c>
      <c r="Y53" s="10" t="s">
        <v>8</v>
      </c>
      <c r="Z53" s="10" t="s">
        <v>34</v>
      </c>
      <c r="AA53" s="1">
        <v>50</v>
      </c>
      <c r="AB53" s="1">
        <v>384750</v>
      </c>
      <c r="AC53" s="2" t="s">
        <v>531</v>
      </c>
      <c r="AD53" s="2" t="s">
        <v>148</v>
      </c>
      <c r="AE53" s="21"/>
      <c r="AF53" s="21"/>
      <c r="AG53" s="21"/>
      <c r="AH53" s="21">
        <v>1507</v>
      </c>
      <c r="AI53" s="21">
        <v>2000</v>
      </c>
      <c r="AJ53" s="37">
        <f t="shared" si="2"/>
        <v>75.349999999999994</v>
      </c>
      <c r="AK53" s="21"/>
    </row>
    <row r="54" spans="1:37" s="14" customFormat="1" ht="30" customHeight="1" x14ac:dyDescent="0.25">
      <c r="A54" s="1">
        <v>51</v>
      </c>
      <c r="B54" s="2" t="s">
        <v>261</v>
      </c>
      <c r="C54" s="1">
        <v>384751</v>
      </c>
      <c r="D54" s="2" t="s">
        <v>262</v>
      </c>
      <c r="E54" s="2" t="s">
        <v>263</v>
      </c>
      <c r="F54" s="2">
        <v>600479</v>
      </c>
      <c r="G54" s="15">
        <v>44024</v>
      </c>
      <c r="H54" s="10"/>
      <c r="I54" s="2" t="s">
        <v>27</v>
      </c>
      <c r="J54" s="2" t="s">
        <v>10</v>
      </c>
      <c r="K54" s="2" t="s">
        <v>28</v>
      </c>
      <c r="L54" s="12">
        <v>36811</v>
      </c>
      <c r="M54" s="13" t="s">
        <v>75</v>
      </c>
      <c r="N54" s="2">
        <v>8107583001</v>
      </c>
      <c r="O54" s="17" t="s">
        <v>11</v>
      </c>
      <c r="P54" s="17" t="s">
        <v>64</v>
      </c>
      <c r="Q54" s="10">
        <v>8947027786</v>
      </c>
      <c r="R54" s="10">
        <v>9414732058</v>
      </c>
      <c r="S54" s="10">
        <v>7073658122</v>
      </c>
      <c r="T54" s="19">
        <v>612129331094</v>
      </c>
      <c r="U54" s="4" t="s">
        <v>19</v>
      </c>
      <c r="V54" s="4" t="s">
        <v>415</v>
      </c>
      <c r="W54" s="4" t="s">
        <v>468</v>
      </c>
      <c r="X54" s="4" t="s">
        <v>41</v>
      </c>
      <c r="Y54" s="10" t="s">
        <v>13</v>
      </c>
      <c r="Z54" s="10" t="s">
        <v>34</v>
      </c>
      <c r="AA54" s="1">
        <v>51</v>
      </c>
      <c r="AB54" s="1">
        <v>384751</v>
      </c>
      <c r="AC54" s="2" t="s">
        <v>261</v>
      </c>
      <c r="AD54" s="2" t="s">
        <v>262</v>
      </c>
      <c r="AE54" s="21"/>
      <c r="AF54" s="21"/>
      <c r="AG54" s="21"/>
      <c r="AH54" s="21">
        <v>1682</v>
      </c>
      <c r="AI54" s="21">
        <v>2000</v>
      </c>
      <c r="AJ54" s="37">
        <f t="shared" si="2"/>
        <v>84.1</v>
      </c>
      <c r="AK54" s="21"/>
    </row>
    <row r="55" spans="1:37" s="14" customFormat="1" ht="30" customHeight="1" x14ac:dyDescent="0.25">
      <c r="A55" s="1">
        <v>52</v>
      </c>
      <c r="B55" s="2" t="s">
        <v>264</v>
      </c>
      <c r="C55" s="1">
        <v>384752</v>
      </c>
      <c r="D55" s="2" t="s">
        <v>265</v>
      </c>
      <c r="E55" s="2" t="s">
        <v>266</v>
      </c>
      <c r="F55" s="2">
        <v>599953</v>
      </c>
      <c r="G55" s="11">
        <v>43994</v>
      </c>
      <c r="H55" s="7"/>
      <c r="I55" s="2" t="s">
        <v>27</v>
      </c>
      <c r="J55" s="2" t="s">
        <v>10</v>
      </c>
      <c r="K55" s="2"/>
      <c r="L55" s="12">
        <v>34460</v>
      </c>
      <c r="M55" s="16" t="s">
        <v>75</v>
      </c>
      <c r="N55" s="2">
        <v>7878811050</v>
      </c>
      <c r="O55" s="6" t="s">
        <v>6</v>
      </c>
      <c r="P55" s="6" t="s">
        <v>42</v>
      </c>
      <c r="Q55" s="7">
        <v>9929958247</v>
      </c>
      <c r="R55" s="7">
        <v>7023185001</v>
      </c>
      <c r="S55" s="7">
        <v>9521058715</v>
      </c>
      <c r="T55" s="8">
        <v>411278780542</v>
      </c>
      <c r="U55" s="3" t="s">
        <v>42</v>
      </c>
      <c r="V55" s="3" t="s">
        <v>419</v>
      </c>
      <c r="W55" s="3" t="s">
        <v>469</v>
      </c>
      <c r="X55" s="3" t="s">
        <v>41</v>
      </c>
      <c r="Y55" s="7" t="s">
        <v>8</v>
      </c>
      <c r="Z55" s="7" t="s">
        <v>34</v>
      </c>
      <c r="AA55" s="1">
        <v>52</v>
      </c>
      <c r="AB55" s="1">
        <v>384752</v>
      </c>
      <c r="AC55" s="2" t="s">
        <v>264</v>
      </c>
      <c r="AD55" s="2" t="s">
        <v>265</v>
      </c>
      <c r="AE55" s="21"/>
      <c r="AF55" s="21"/>
      <c r="AG55" s="21"/>
      <c r="AH55" s="21">
        <v>1500</v>
      </c>
      <c r="AI55" s="21">
        <v>2000</v>
      </c>
      <c r="AJ55" s="37">
        <f t="shared" si="2"/>
        <v>75</v>
      </c>
      <c r="AK55" s="21"/>
    </row>
    <row r="56" spans="1:37" s="14" customFormat="1" ht="30" customHeight="1" x14ac:dyDescent="0.25">
      <c r="A56" s="1">
        <v>53</v>
      </c>
      <c r="B56" s="5" t="s">
        <v>267</v>
      </c>
      <c r="C56" s="1">
        <v>384753</v>
      </c>
      <c r="D56" s="5" t="s">
        <v>268</v>
      </c>
      <c r="E56" s="5" t="s">
        <v>269</v>
      </c>
      <c r="F56" s="5">
        <v>713674</v>
      </c>
      <c r="G56" s="10" t="s">
        <v>112</v>
      </c>
      <c r="H56" s="10"/>
      <c r="I56" s="5" t="s">
        <v>27</v>
      </c>
      <c r="J56" s="5" t="s">
        <v>18</v>
      </c>
      <c r="K56" s="5"/>
      <c r="L56" s="20">
        <v>35983</v>
      </c>
      <c r="M56" s="13" t="s">
        <v>75</v>
      </c>
      <c r="N56" s="5">
        <v>8905950456</v>
      </c>
      <c r="O56" s="17" t="s">
        <v>6</v>
      </c>
      <c r="P56" s="17" t="s">
        <v>42</v>
      </c>
      <c r="Q56" s="10">
        <v>8905950456</v>
      </c>
      <c r="R56" s="10">
        <v>6367523588</v>
      </c>
      <c r="S56" s="10">
        <v>8432217369</v>
      </c>
      <c r="T56" s="19">
        <v>521130334485</v>
      </c>
      <c r="U56" s="4" t="s">
        <v>49</v>
      </c>
      <c r="V56" s="4" t="s">
        <v>42</v>
      </c>
      <c r="W56" s="4" t="s">
        <v>470</v>
      </c>
      <c r="X56" s="4" t="s">
        <v>72</v>
      </c>
      <c r="Y56" s="10" t="s">
        <v>8</v>
      </c>
      <c r="Z56" s="10" t="s">
        <v>33</v>
      </c>
      <c r="AA56" s="1">
        <v>53</v>
      </c>
      <c r="AB56" s="1">
        <v>384753</v>
      </c>
      <c r="AC56" s="5" t="s">
        <v>267</v>
      </c>
      <c r="AD56" s="5" t="s">
        <v>268</v>
      </c>
      <c r="AE56" s="21"/>
      <c r="AF56" s="21"/>
      <c r="AG56" s="21"/>
      <c r="AH56" s="21">
        <v>1390</v>
      </c>
      <c r="AI56" s="21">
        <v>2000</v>
      </c>
      <c r="AJ56" s="37">
        <f t="shared" si="2"/>
        <v>69.5</v>
      </c>
      <c r="AK56" s="21"/>
    </row>
    <row r="57" spans="1:37" s="14" customFormat="1" ht="30" customHeight="1" x14ac:dyDescent="0.25">
      <c r="A57" s="1">
        <v>54</v>
      </c>
      <c r="B57" s="2" t="s">
        <v>270</v>
      </c>
      <c r="C57" s="1">
        <v>384754</v>
      </c>
      <c r="D57" s="2" t="s">
        <v>271</v>
      </c>
      <c r="E57" s="2" t="s">
        <v>272</v>
      </c>
      <c r="F57" s="2">
        <v>598456</v>
      </c>
      <c r="G57" s="11">
        <v>43902</v>
      </c>
      <c r="H57" s="7"/>
      <c r="I57" s="2" t="s">
        <v>27</v>
      </c>
      <c r="J57" s="2" t="s">
        <v>10</v>
      </c>
      <c r="K57" s="2"/>
      <c r="L57" s="2" t="s">
        <v>273</v>
      </c>
      <c r="M57" s="16" t="s">
        <v>75</v>
      </c>
      <c r="N57" s="2">
        <v>8290012771</v>
      </c>
      <c r="O57" s="6" t="s">
        <v>471</v>
      </c>
      <c r="P57" s="6" t="s">
        <v>452</v>
      </c>
      <c r="Q57" s="7">
        <v>8290012771</v>
      </c>
      <c r="R57" s="7">
        <v>9829910631</v>
      </c>
      <c r="S57" s="7">
        <v>9602228631</v>
      </c>
      <c r="T57" s="8">
        <v>753510190230</v>
      </c>
      <c r="U57" s="3" t="s">
        <v>104</v>
      </c>
      <c r="V57" s="3" t="s">
        <v>105</v>
      </c>
      <c r="W57" s="3" t="s">
        <v>472</v>
      </c>
      <c r="X57" s="3" t="s">
        <v>41</v>
      </c>
      <c r="Y57" s="7" t="s">
        <v>17</v>
      </c>
      <c r="Z57" s="7" t="s">
        <v>34</v>
      </c>
      <c r="AA57" s="1">
        <v>54</v>
      </c>
      <c r="AB57" s="1">
        <v>384754</v>
      </c>
      <c r="AC57" s="2" t="s">
        <v>270</v>
      </c>
      <c r="AD57" s="2" t="s">
        <v>271</v>
      </c>
      <c r="AE57" s="21"/>
      <c r="AF57" s="21"/>
      <c r="AG57" s="21"/>
      <c r="AH57" s="21">
        <v>1508</v>
      </c>
      <c r="AI57" s="21">
        <v>2000</v>
      </c>
      <c r="AJ57" s="37">
        <f t="shared" si="2"/>
        <v>75.400000000000006</v>
      </c>
      <c r="AK57" s="21"/>
    </row>
    <row r="58" spans="1:37" s="14" customFormat="1" ht="30" customHeight="1" x14ac:dyDescent="0.25">
      <c r="A58" s="1">
        <v>55</v>
      </c>
      <c r="B58" s="2" t="s">
        <v>274</v>
      </c>
      <c r="C58" s="1">
        <v>384755</v>
      </c>
      <c r="D58" s="2" t="s">
        <v>275</v>
      </c>
      <c r="E58" s="2" t="s">
        <v>276</v>
      </c>
      <c r="F58" s="2">
        <v>601456</v>
      </c>
      <c r="G58" s="11">
        <v>43994</v>
      </c>
      <c r="H58" s="10"/>
      <c r="I58" s="2" t="s">
        <v>27</v>
      </c>
      <c r="J58" s="2" t="s">
        <v>5</v>
      </c>
      <c r="K58" s="2"/>
      <c r="L58" s="12">
        <v>36132</v>
      </c>
      <c r="M58" s="13" t="s">
        <v>75</v>
      </c>
      <c r="N58" s="2">
        <v>7425097447</v>
      </c>
      <c r="O58" s="6" t="s">
        <v>15</v>
      </c>
      <c r="P58" s="6" t="s">
        <v>42</v>
      </c>
      <c r="Q58" s="7">
        <v>7425097447</v>
      </c>
      <c r="R58" s="7">
        <v>9413421123</v>
      </c>
      <c r="S58" s="7"/>
      <c r="T58" s="8">
        <v>331095576102</v>
      </c>
      <c r="U58" s="3" t="s">
        <v>15</v>
      </c>
      <c r="V58" s="3" t="s">
        <v>42</v>
      </c>
      <c r="W58" s="3" t="s">
        <v>473</v>
      </c>
      <c r="X58" s="3" t="s">
        <v>41</v>
      </c>
      <c r="Y58" s="7" t="s">
        <v>8</v>
      </c>
      <c r="Z58" s="7" t="s">
        <v>34</v>
      </c>
      <c r="AA58" s="1">
        <v>55</v>
      </c>
      <c r="AB58" s="1">
        <v>384755</v>
      </c>
      <c r="AC58" s="2" t="s">
        <v>274</v>
      </c>
      <c r="AD58" s="2" t="s">
        <v>275</v>
      </c>
      <c r="AE58" s="21"/>
      <c r="AF58" s="21"/>
      <c r="AG58" s="21"/>
      <c r="AH58" s="21">
        <v>1431</v>
      </c>
      <c r="AI58" s="21">
        <v>2000</v>
      </c>
      <c r="AJ58" s="37">
        <f t="shared" si="2"/>
        <v>71.55</v>
      </c>
      <c r="AK58" s="21"/>
    </row>
    <row r="59" spans="1:37" s="14" customFormat="1" ht="30" customHeight="1" x14ac:dyDescent="0.25">
      <c r="A59" s="1">
        <v>56</v>
      </c>
      <c r="B59" s="5" t="s">
        <v>277</v>
      </c>
      <c r="C59" s="1">
        <v>384756</v>
      </c>
      <c r="D59" s="5" t="s">
        <v>278</v>
      </c>
      <c r="E59" s="5" t="s">
        <v>279</v>
      </c>
      <c r="F59" s="5">
        <v>600689</v>
      </c>
      <c r="G59" s="11">
        <v>43994</v>
      </c>
      <c r="H59" s="7"/>
      <c r="I59" s="5" t="s">
        <v>27</v>
      </c>
      <c r="J59" s="5" t="s">
        <v>10</v>
      </c>
      <c r="K59" s="5"/>
      <c r="L59" s="5" t="s">
        <v>280</v>
      </c>
      <c r="M59" s="16" t="s">
        <v>75</v>
      </c>
      <c r="N59" s="5">
        <v>9462243113</v>
      </c>
      <c r="O59" s="6" t="s">
        <v>44</v>
      </c>
      <c r="P59" s="6" t="s">
        <v>475</v>
      </c>
      <c r="Q59" s="7">
        <v>9462243113</v>
      </c>
      <c r="R59" s="7">
        <v>7014403195</v>
      </c>
      <c r="S59" s="7">
        <v>8005797171</v>
      </c>
      <c r="T59" s="8">
        <v>497679595807</v>
      </c>
      <c r="U59" s="3" t="s">
        <v>476</v>
      </c>
      <c r="V59" s="3" t="s">
        <v>477</v>
      </c>
      <c r="W59" s="3" t="s">
        <v>478</v>
      </c>
      <c r="X59" s="3" t="s">
        <v>41</v>
      </c>
      <c r="Y59" s="7" t="s">
        <v>17</v>
      </c>
      <c r="Z59" s="7" t="s">
        <v>34</v>
      </c>
      <c r="AA59" s="1">
        <v>56</v>
      </c>
      <c r="AB59" s="1">
        <v>384756</v>
      </c>
      <c r="AC59" s="5" t="s">
        <v>277</v>
      </c>
      <c r="AD59" s="5" t="s">
        <v>278</v>
      </c>
      <c r="AE59" s="21"/>
      <c r="AF59" s="21"/>
      <c r="AG59" s="21"/>
      <c r="AH59" s="21">
        <v>1611</v>
      </c>
      <c r="AI59" s="21">
        <v>2000</v>
      </c>
      <c r="AJ59" s="37">
        <f t="shared" si="2"/>
        <v>80.55</v>
      </c>
      <c r="AK59" s="21"/>
    </row>
    <row r="60" spans="1:37" s="14" customFormat="1" ht="30" customHeight="1" x14ac:dyDescent="0.25">
      <c r="A60" s="1">
        <v>57</v>
      </c>
      <c r="B60" s="5" t="s">
        <v>281</v>
      </c>
      <c r="C60" s="1">
        <v>384757</v>
      </c>
      <c r="D60" s="5" t="s">
        <v>282</v>
      </c>
      <c r="E60" s="5" t="s">
        <v>283</v>
      </c>
      <c r="F60" s="5">
        <v>836473</v>
      </c>
      <c r="G60" s="11">
        <v>44024</v>
      </c>
      <c r="H60" s="10"/>
      <c r="I60" s="5" t="s">
        <v>27</v>
      </c>
      <c r="J60" s="5" t="s">
        <v>5</v>
      </c>
      <c r="K60" s="5"/>
      <c r="L60" s="5" t="s">
        <v>284</v>
      </c>
      <c r="M60" s="13" t="s">
        <v>75</v>
      </c>
      <c r="N60" s="5">
        <v>7427858558</v>
      </c>
      <c r="O60" s="6" t="s">
        <v>42</v>
      </c>
      <c r="P60" s="6" t="s">
        <v>49</v>
      </c>
      <c r="Q60" s="7">
        <v>7427858558</v>
      </c>
      <c r="R60" s="7">
        <v>9413894359</v>
      </c>
      <c r="S60" s="7">
        <v>8504838656</v>
      </c>
      <c r="T60" s="18">
        <v>523037491009</v>
      </c>
      <c r="U60" s="3" t="s">
        <v>42</v>
      </c>
      <c r="V60" s="3" t="s">
        <v>49</v>
      </c>
      <c r="W60" s="3" t="s">
        <v>481</v>
      </c>
      <c r="X60" s="3" t="s">
        <v>39</v>
      </c>
      <c r="Y60" s="7" t="s">
        <v>8</v>
      </c>
      <c r="Z60" s="7" t="s">
        <v>34</v>
      </c>
      <c r="AA60" s="1">
        <v>57</v>
      </c>
      <c r="AB60" s="1">
        <v>384757</v>
      </c>
      <c r="AC60" s="5" t="s">
        <v>281</v>
      </c>
      <c r="AD60" s="5" t="s">
        <v>282</v>
      </c>
      <c r="AE60" s="21"/>
      <c r="AF60" s="21"/>
      <c r="AG60" s="21"/>
      <c r="AH60" s="21">
        <v>1464</v>
      </c>
      <c r="AI60" s="21">
        <v>2000</v>
      </c>
      <c r="AJ60" s="37">
        <f t="shared" si="2"/>
        <v>73.2</v>
      </c>
      <c r="AK60" s="21"/>
    </row>
    <row r="61" spans="1:37" s="14" customFormat="1" ht="30" customHeight="1" x14ac:dyDescent="0.25">
      <c r="A61" s="1">
        <v>58</v>
      </c>
      <c r="B61" s="2" t="s">
        <v>285</v>
      </c>
      <c r="C61" s="1">
        <v>384758</v>
      </c>
      <c r="D61" s="2" t="s">
        <v>286</v>
      </c>
      <c r="E61" s="2" t="s">
        <v>80</v>
      </c>
      <c r="F61" s="2">
        <v>598751</v>
      </c>
      <c r="G61" s="11">
        <v>44055</v>
      </c>
      <c r="H61" s="7"/>
      <c r="I61" s="2" t="s">
        <v>27</v>
      </c>
      <c r="J61" s="2" t="s">
        <v>50</v>
      </c>
      <c r="K61" s="2"/>
      <c r="L61" s="12">
        <v>37172</v>
      </c>
      <c r="M61" s="16" t="s">
        <v>75</v>
      </c>
      <c r="N61" s="2">
        <v>9414733277</v>
      </c>
      <c r="O61" s="6" t="s">
        <v>6</v>
      </c>
      <c r="P61" s="6" t="s">
        <v>42</v>
      </c>
      <c r="Q61" s="7">
        <v>9414733277</v>
      </c>
      <c r="R61" s="7">
        <v>7878582071</v>
      </c>
      <c r="S61" s="7">
        <v>6367751885</v>
      </c>
      <c r="T61" s="8">
        <v>557519367918</v>
      </c>
      <c r="U61" s="3" t="s">
        <v>15</v>
      </c>
      <c r="V61" s="3" t="s">
        <v>419</v>
      </c>
      <c r="W61" s="3" t="s">
        <v>482</v>
      </c>
      <c r="X61" s="3" t="s">
        <v>41</v>
      </c>
      <c r="Y61" s="7" t="s">
        <v>8</v>
      </c>
      <c r="Z61" s="7" t="s">
        <v>34</v>
      </c>
      <c r="AA61" s="1">
        <v>58</v>
      </c>
      <c r="AB61" s="1">
        <v>384758</v>
      </c>
      <c r="AC61" s="2" t="s">
        <v>285</v>
      </c>
      <c r="AD61" s="2" t="s">
        <v>286</v>
      </c>
      <c r="AE61" s="21"/>
      <c r="AF61" s="21"/>
      <c r="AG61" s="21"/>
      <c r="AH61" s="21">
        <v>1523</v>
      </c>
      <c r="AI61" s="21">
        <v>2000</v>
      </c>
      <c r="AJ61" s="37">
        <f t="shared" si="2"/>
        <v>76.149999999999991</v>
      </c>
      <c r="AK61" s="21"/>
    </row>
    <row r="62" spans="1:37" s="14" customFormat="1" ht="30" customHeight="1" x14ac:dyDescent="0.25">
      <c r="A62" s="1">
        <v>59</v>
      </c>
      <c r="B62" s="2" t="s">
        <v>287</v>
      </c>
      <c r="C62" s="1">
        <v>384759</v>
      </c>
      <c r="D62" s="2" t="s">
        <v>288</v>
      </c>
      <c r="E62" s="2" t="s">
        <v>289</v>
      </c>
      <c r="F62" s="2">
        <v>601953</v>
      </c>
      <c r="G62" s="15">
        <v>44116</v>
      </c>
      <c r="H62" s="10"/>
      <c r="I62" s="2" t="s">
        <v>27</v>
      </c>
      <c r="J62" s="2" t="s">
        <v>5</v>
      </c>
      <c r="K62" s="2"/>
      <c r="L62" s="12">
        <v>35433</v>
      </c>
      <c r="M62" s="13" t="s">
        <v>75</v>
      </c>
      <c r="N62" s="2">
        <v>9829440812</v>
      </c>
      <c r="O62" s="17" t="s">
        <v>6</v>
      </c>
      <c r="P62" s="17" t="s">
        <v>15</v>
      </c>
      <c r="Q62" s="10">
        <v>9024797167</v>
      </c>
      <c r="R62" s="10">
        <v>7568774937</v>
      </c>
      <c r="S62" s="10">
        <v>9829440812</v>
      </c>
      <c r="T62" s="19">
        <v>439272213600</v>
      </c>
      <c r="U62" s="4" t="s">
        <v>15</v>
      </c>
      <c r="V62" s="4" t="s">
        <v>419</v>
      </c>
      <c r="W62" s="4" t="s">
        <v>483</v>
      </c>
      <c r="X62" s="4" t="s">
        <v>41</v>
      </c>
      <c r="Y62" s="10" t="s">
        <v>8</v>
      </c>
      <c r="Z62" s="10" t="s">
        <v>34</v>
      </c>
      <c r="AA62" s="1">
        <v>59</v>
      </c>
      <c r="AB62" s="1">
        <v>384759</v>
      </c>
      <c r="AC62" s="2" t="s">
        <v>287</v>
      </c>
      <c r="AD62" s="2" t="s">
        <v>288</v>
      </c>
      <c r="AE62" s="21"/>
      <c r="AF62" s="21"/>
      <c r="AG62" s="21"/>
      <c r="AH62" s="21">
        <v>1517</v>
      </c>
      <c r="AI62" s="21">
        <v>2000</v>
      </c>
      <c r="AJ62" s="37">
        <f t="shared" si="2"/>
        <v>75.849999999999994</v>
      </c>
      <c r="AK62" s="21"/>
    </row>
    <row r="63" spans="1:37" s="14" customFormat="1" ht="30" customHeight="1" x14ac:dyDescent="0.25">
      <c r="A63" s="1">
        <v>60</v>
      </c>
      <c r="B63" s="2" t="s">
        <v>290</v>
      </c>
      <c r="C63" s="1">
        <v>384760</v>
      </c>
      <c r="D63" s="2" t="s">
        <v>291</v>
      </c>
      <c r="E63" s="2" t="s">
        <v>292</v>
      </c>
      <c r="F63" s="2">
        <v>599575</v>
      </c>
      <c r="G63" s="11">
        <v>43994</v>
      </c>
      <c r="H63" s="7"/>
      <c r="I63" s="2" t="s">
        <v>27</v>
      </c>
      <c r="J63" s="2" t="s">
        <v>50</v>
      </c>
      <c r="K63" s="2"/>
      <c r="L63" s="12">
        <v>36167</v>
      </c>
      <c r="M63" s="16" t="s">
        <v>75</v>
      </c>
      <c r="N63" s="2">
        <v>9116766951</v>
      </c>
      <c r="O63" s="6" t="s">
        <v>419</v>
      </c>
      <c r="P63" s="6" t="s">
        <v>42</v>
      </c>
      <c r="Q63" s="7">
        <v>8290656438</v>
      </c>
      <c r="R63" s="7">
        <v>9460608431</v>
      </c>
      <c r="S63" s="7">
        <v>9414147425</v>
      </c>
      <c r="T63" s="8">
        <v>286104541149</v>
      </c>
      <c r="U63" s="3" t="s">
        <v>419</v>
      </c>
      <c r="V63" s="3" t="s">
        <v>42</v>
      </c>
      <c r="W63" s="3" t="s">
        <v>484</v>
      </c>
      <c r="X63" s="3" t="s">
        <v>41</v>
      </c>
      <c r="Y63" s="7" t="s">
        <v>8</v>
      </c>
      <c r="Z63" s="7" t="s">
        <v>34</v>
      </c>
      <c r="AA63" s="1">
        <v>60</v>
      </c>
      <c r="AB63" s="1">
        <v>384760</v>
      </c>
      <c r="AC63" s="2" t="s">
        <v>290</v>
      </c>
      <c r="AD63" s="2" t="s">
        <v>291</v>
      </c>
      <c r="AE63" s="21"/>
      <c r="AF63" s="21"/>
      <c r="AG63" s="21"/>
      <c r="AH63" s="21">
        <v>1471</v>
      </c>
      <c r="AI63" s="21">
        <v>2000</v>
      </c>
      <c r="AJ63" s="37">
        <f t="shared" si="2"/>
        <v>73.550000000000011</v>
      </c>
      <c r="AK63" s="21"/>
    </row>
    <row r="64" spans="1:37" s="14" customFormat="1" ht="30" customHeight="1" x14ac:dyDescent="0.25">
      <c r="A64" s="1">
        <v>61</v>
      </c>
      <c r="B64" s="5" t="s">
        <v>293</v>
      </c>
      <c r="C64" s="1">
        <v>384761</v>
      </c>
      <c r="D64" s="5" t="s">
        <v>294</v>
      </c>
      <c r="E64" s="5" t="s">
        <v>295</v>
      </c>
      <c r="F64" s="5">
        <v>601498</v>
      </c>
      <c r="G64" s="10" t="s">
        <v>112</v>
      </c>
      <c r="H64" s="10"/>
      <c r="I64" s="5" t="s">
        <v>27</v>
      </c>
      <c r="J64" s="5" t="s">
        <v>10</v>
      </c>
      <c r="K64" s="5" t="s">
        <v>28</v>
      </c>
      <c r="L64" s="20">
        <v>31966</v>
      </c>
      <c r="M64" s="13" t="s">
        <v>75</v>
      </c>
      <c r="N64" s="5">
        <v>9929686849</v>
      </c>
      <c r="O64" s="17" t="s">
        <v>415</v>
      </c>
      <c r="P64" s="17" t="s">
        <v>13</v>
      </c>
      <c r="Q64" s="10">
        <v>9929686849</v>
      </c>
      <c r="R64" s="10">
        <v>8827757197</v>
      </c>
      <c r="S64" s="10">
        <v>9929686849</v>
      </c>
      <c r="T64" s="19">
        <v>790776850566</v>
      </c>
      <c r="U64" s="4" t="s">
        <v>415</v>
      </c>
      <c r="V64" s="4" t="s">
        <v>46</v>
      </c>
      <c r="W64" s="4" t="s">
        <v>485</v>
      </c>
      <c r="X64" s="4" t="s">
        <v>41</v>
      </c>
      <c r="Y64" s="10" t="s">
        <v>13</v>
      </c>
      <c r="Z64" s="10" t="s">
        <v>33</v>
      </c>
      <c r="AA64" s="1">
        <v>61</v>
      </c>
      <c r="AB64" s="1">
        <v>384761</v>
      </c>
      <c r="AC64" s="5" t="s">
        <v>293</v>
      </c>
      <c r="AD64" s="5" t="s">
        <v>294</v>
      </c>
      <c r="AE64" s="21"/>
      <c r="AF64" s="21"/>
      <c r="AG64" s="21"/>
      <c r="AH64" s="21">
        <v>1425</v>
      </c>
      <c r="AI64" s="21">
        <v>2000</v>
      </c>
      <c r="AJ64" s="37">
        <f t="shared" si="2"/>
        <v>71.25</v>
      </c>
      <c r="AK64" s="21"/>
    </row>
    <row r="65" spans="1:37" s="14" customFormat="1" ht="30" customHeight="1" x14ac:dyDescent="0.25">
      <c r="A65" s="1">
        <v>62</v>
      </c>
      <c r="B65" s="5" t="s">
        <v>296</v>
      </c>
      <c r="C65" s="1">
        <v>384762</v>
      </c>
      <c r="D65" s="5" t="s">
        <v>297</v>
      </c>
      <c r="E65" s="5" t="s">
        <v>298</v>
      </c>
      <c r="F65" s="5">
        <v>602509</v>
      </c>
      <c r="G65" s="10" t="s">
        <v>112</v>
      </c>
      <c r="H65" s="7"/>
      <c r="I65" s="5" t="s">
        <v>27</v>
      </c>
      <c r="J65" s="5" t="s">
        <v>9</v>
      </c>
      <c r="K65" s="5"/>
      <c r="L65" s="20">
        <v>35591</v>
      </c>
      <c r="M65" s="16" t="s">
        <v>75</v>
      </c>
      <c r="N65" s="5">
        <v>9079265887</v>
      </c>
      <c r="O65" s="17" t="s">
        <v>415</v>
      </c>
      <c r="P65" s="17" t="s">
        <v>11</v>
      </c>
      <c r="Q65" s="10">
        <v>9079265887</v>
      </c>
      <c r="R65" s="10">
        <v>6377001281</v>
      </c>
      <c r="S65" s="10">
        <v>7976739568</v>
      </c>
      <c r="T65" s="19">
        <v>407360791638</v>
      </c>
      <c r="U65" s="4" t="s">
        <v>19</v>
      </c>
      <c r="V65" s="4" t="s">
        <v>415</v>
      </c>
      <c r="W65" s="4" t="s">
        <v>486</v>
      </c>
      <c r="X65" s="4" t="s">
        <v>41</v>
      </c>
      <c r="Y65" s="10" t="s">
        <v>13</v>
      </c>
      <c r="Z65" s="10" t="s">
        <v>33</v>
      </c>
      <c r="AA65" s="1">
        <v>62</v>
      </c>
      <c r="AB65" s="1">
        <v>384762</v>
      </c>
      <c r="AC65" s="5" t="s">
        <v>296</v>
      </c>
      <c r="AD65" s="5" t="s">
        <v>297</v>
      </c>
      <c r="AE65" s="21"/>
      <c r="AF65" s="21"/>
      <c r="AG65" s="21"/>
      <c r="AH65" s="21">
        <v>1474</v>
      </c>
      <c r="AI65" s="21">
        <v>2000</v>
      </c>
      <c r="AJ65" s="37">
        <f>AH65/AI65*100</f>
        <v>73.7</v>
      </c>
      <c r="AK65" s="21"/>
    </row>
    <row r="66" spans="1:37" s="14" customFormat="1" ht="30" customHeight="1" x14ac:dyDescent="0.25">
      <c r="A66" s="1">
        <v>63</v>
      </c>
      <c r="B66" s="2" t="s">
        <v>299</v>
      </c>
      <c r="C66" s="1">
        <v>384763</v>
      </c>
      <c r="D66" s="2" t="s">
        <v>300</v>
      </c>
      <c r="E66" s="2" t="s">
        <v>301</v>
      </c>
      <c r="F66" s="2">
        <v>601794</v>
      </c>
      <c r="G66" s="15">
        <v>44024</v>
      </c>
      <c r="H66" s="10"/>
      <c r="I66" s="2" t="s">
        <v>27</v>
      </c>
      <c r="J66" s="2" t="s">
        <v>55</v>
      </c>
      <c r="K66" s="2"/>
      <c r="L66" s="12">
        <v>36624</v>
      </c>
      <c r="M66" s="13" t="s">
        <v>75</v>
      </c>
      <c r="N66" s="2">
        <v>9602520654</v>
      </c>
      <c r="O66" s="17" t="s">
        <v>19</v>
      </c>
      <c r="P66" s="17" t="s">
        <v>64</v>
      </c>
      <c r="Q66" s="10">
        <v>9602520654</v>
      </c>
      <c r="R66" s="10">
        <v>9929445730</v>
      </c>
      <c r="S66" s="10">
        <v>9950001602</v>
      </c>
      <c r="T66" s="18">
        <v>678119816288</v>
      </c>
      <c r="U66" s="9" t="s">
        <v>19</v>
      </c>
      <c r="V66" s="3" t="s">
        <v>415</v>
      </c>
      <c r="W66" s="3" t="s">
        <v>487</v>
      </c>
      <c r="X66" s="3" t="s">
        <v>41</v>
      </c>
      <c r="Y66" s="10" t="s">
        <v>13</v>
      </c>
      <c r="Z66" s="10" t="s">
        <v>34</v>
      </c>
      <c r="AA66" s="1">
        <v>63</v>
      </c>
      <c r="AB66" s="1">
        <v>384763</v>
      </c>
      <c r="AC66" s="2" t="s">
        <v>299</v>
      </c>
      <c r="AD66" s="2" t="s">
        <v>300</v>
      </c>
      <c r="AE66" s="21"/>
      <c r="AF66" s="21"/>
      <c r="AG66" s="21"/>
      <c r="AH66" s="21">
        <v>1445</v>
      </c>
      <c r="AI66" s="21">
        <v>2000</v>
      </c>
      <c r="AJ66" s="37">
        <f t="shared" si="2"/>
        <v>72.25</v>
      </c>
      <c r="AK66" s="21"/>
    </row>
    <row r="67" spans="1:37" s="14" customFormat="1" ht="30" customHeight="1" x14ac:dyDescent="0.25">
      <c r="A67" s="1">
        <v>64</v>
      </c>
      <c r="B67" s="5" t="s">
        <v>302</v>
      </c>
      <c r="C67" s="1">
        <v>384764</v>
      </c>
      <c r="D67" s="5" t="s">
        <v>303</v>
      </c>
      <c r="E67" s="5" t="s">
        <v>304</v>
      </c>
      <c r="F67" s="5">
        <v>598534</v>
      </c>
      <c r="G67" s="7" t="s">
        <v>429</v>
      </c>
      <c r="H67" s="7"/>
      <c r="I67" s="5" t="s">
        <v>27</v>
      </c>
      <c r="J67" s="5" t="s">
        <v>5</v>
      </c>
      <c r="K67" s="5"/>
      <c r="L67" s="5" t="s">
        <v>305</v>
      </c>
      <c r="M67" s="16" t="s">
        <v>75</v>
      </c>
      <c r="N67" s="5">
        <v>9785537552</v>
      </c>
      <c r="O67" s="6" t="s">
        <v>12</v>
      </c>
      <c r="P67" s="6" t="s">
        <v>11</v>
      </c>
      <c r="Q67" s="7">
        <v>9785537552</v>
      </c>
      <c r="R67" s="7">
        <v>9887932725</v>
      </c>
      <c r="S67" s="7">
        <v>9462780854</v>
      </c>
      <c r="T67" s="18">
        <v>976733143757</v>
      </c>
      <c r="U67" s="9" t="s">
        <v>417</v>
      </c>
      <c r="V67" s="3" t="s">
        <v>19</v>
      </c>
      <c r="W67" s="3" t="s">
        <v>488</v>
      </c>
      <c r="X67" s="3" t="s">
        <v>41</v>
      </c>
      <c r="Y67" s="7" t="s">
        <v>13</v>
      </c>
      <c r="Z67" s="7" t="s">
        <v>33</v>
      </c>
      <c r="AA67" s="1">
        <v>64</v>
      </c>
      <c r="AB67" s="1">
        <v>384764</v>
      </c>
      <c r="AC67" s="5" t="s">
        <v>302</v>
      </c>
      <c r="AD67" s="5" t="s">
        <v>303</v>
      </c>
      <c r="AE67" s="21"/>
      <c r="AF67" s="21"/>
      <c r="AG67" s="21"/>
      <c r="AH67" s="21">
        <v>1614</v>
      </c>
      <c r="AI67" s="21">
        <v>2000</v>
      </c>
      <c r="AJ67" s="37">
        <f t="shared" si="2"/>
        <v>80.7</v>
      </c>
      <c r="AK67" s="21"/>
    </row>
    <row r="68" spans="1:37" s="14" customFormat="1" ht="30" customHeight="1" x14ac:dyDescent="0.25">
      <c r="A68" s="1">
        <v>65</v>
      </c>
      <c r="B68" s="2" t="s">
        <v>306</v>
      </c>
      <c r="C68" s="1">
        <v>384765</v>
      </c>
      <c r="D68" s="2" t="s">
        <v>307</v>
      </c>
      <c r="E68" s="2" t="s">
        <v>59</v>
      </c>
      <c r="F68" s="2">
        <v>599655</v>
      </c>
      <c r="G68" s="15">
        <v>44024</v>
      </c>
      <c r="H68" s="10"/>
      <c r="I68" s="2" t="s">
        <v>27</v>
      </c>
      <c r="J68" s="2" t="s">
        <v>5</v>
      </c>
      <c r="K68" s="2"/>
      <c r="L68" s="12">
        <v>36255</v>
      </c>
      <c r="M68" s="13" t="s">
        <v>75</v>
      </c>
      <c r="N68" s="2">
        <v>8875969425</v>
      </c>
      <c r="O68" s="17" t="s">
        <v>6</v>
      </c>
      <c r="P68" s="17" t="s">
        <v>15</v>
      </c>
      <c r="Q68" s="10">
        <v>7231853197</v>
      </c>
      <c r="R68" s="10">
        <v>8073885577</v>
      </c>
      <c r="S68" s="10">
        <v>9460973327</v>
      </c>
      <c r="T68" s="19">
        <v>605200230503</v>
      </c>
      <c r="U68" s="4" t="s">
        <v>45</v>
      </c>
      <c r="V68" s="4" t="s">
        <v>15</v>
      </c>
      <c r="W68" s="4" t="s">
        <v>489</v>
      </c>
      <c r="X68" s="4" t="s">
        <v>41</v>
      </c>
      <c r="Y68" s="10" t="s">
        <v>8</v>
      </c>
      <c r="Z68" s="10" t="s">
        <v>34</v>
      </c>
      <c r="AA68" s="1">
        <v>65</v>
      </c>
      <c r="AB68" s="1">
        <v>384765</v>
      </c>
      <c r="AC68" s="2" t="s">
        <v>306</v>
      </c>
      <c r="AD68" s="2" t="s">
        <v>307</v>
      </c>
      <c r="AE68" s="21"/>
      <c r="AF68" s="21"/>
      <c r="AG68" s="21"/>
      <c r="AH68" s="21">
        <v>1440</v>
      </c>
      <c r="AI68" s="21">
        <v>2000</v>
      </c>
      <c r="AJ68" s="37">
        <f t="shared" si="2"/>
        <v>72</v>
      </c>
      <c r="AK68" s="21"/>
    </row>
    <row r="69" spans="1:37" s="14" customFormat="1" ht="30" customHeight="1" x14ac:dyDescent="0.25">
      <c r="A69" s="1">
        <v>66</v>
      </c>
      <c r="B69" s="5" t="s">
        <v>308</v>
      </c>
      <c r="C69" s="1">
        <v>384766</v>
      </c>
      <c r="D69" s="5" t="s">
        <v>309</v>
      </c>
      <c r="E69" s="5" t="s">
        <v>310</v>
      </c>
      <c r="F69" s="5">
        <v>576835</v>
      </c>
      <c r="G69" s="10" t="s">
        <v>112</v>
      </c>
      <c r="H69" s="7"/>
      <c r="I69" s="5" t="s">
        <v>27</v>
      </c>
      <c r="J69" s="5" t="s">
        <v>10</v>
      </c>
      <c r="K69" s="5"/>
      <c r="L69" s="5" t="s">
        <v>311</v>
      </c>
      <c r="M69" s="16" t="s">
        <v>75</v>
      </c>
      <c r="N69" s="5">
        <v>7976194464</v>
      </c>
      <c r="O69" s="17" t="s">
        <v>430</v>
      </c>
      <c r="P69" s="17" t="s">
        <v>15</v>
      </c>
      <c r="Q69" s="10">
        <v>9829524060</v>
      </c>
      <c r="R69" s="10">
        <v>7976176390</v>
      </c>
      <c r="S69" s="4">
        <v>7976194464</v>
      </c>
      <c r="T69" s="19">
        <v>214305244003</v>
      </c>
      <c r="U69" s="4" t="s">
        <v>430</v>
      </c>
      <c r="V69" s="4" t="s">
        <v>15</v>
      </c>
      <c r="W69" s="4" t="s">
        <v>490</v>
      </c>
      <c r="X69" s="4" t="s">
        <v>40</v>
      </c>
      <c r="Y69" s="10" t="s">
        <v>8</v>
      </c>
      <c r="Z69" s="10" t="s">
        <v>33</v>
      </c>
      <c r="AA69" s="1">
        <v>66</v>
      </c>
      <c r="AB69" s="1">
        <v>384766</v>
      </c>
      <c r="AC69" s="5" t="s">
        <v>308</v>
      </c>
      <c r="AD69" s="5" t="s">
        <v>309</v>
      </c>
      <c r="AE69" s="21"/>
      <c r="AF69" s="21"/>
      <c r="AG69" s="21"/>
      <c r="AH69" s="21">
        <v>1510</v>
      </c>
      <c r="AI69" s="21">
        <v>2000</v>
      </c>
      <c r="AJ69" s="37">
        <f t="shared" si="2"/>
        <v>75.5</v>
      </c>
      <c r="AK69" s="21"/>
    </row>
    <row r="70" spans="1:37" s="14" customFormat="1" ht="30" customHeight="1" x14ac:dyDescent="0.25">
      <c r="A70" s="1">
        <v>67</v>
      </c>
      <c r="B70" s="5" t="s">
        <v>312</v>
      </c>
      <c r="C70" s="1">
        <v>384767</v>
      </c>
      <c r="D70" s="5" t="s">
        <v>313</v>
      </c>
      <c r="E70" s="5" t="s">
        <v>314</v>
      </c>
      <c r="F70" s="5">
        <v>602540</v>
      </c>
      <c r="G70" s="10" t="s">
        <v>112</v>
      </c>
      <c r="H70" s="10"/>
      <c r="I70" s="5" t="s">
        <v>27</v>
      </c>
      <c r="J70" s="5" t="s">
        <v>10</v>
      </c>
      <c r="K70" s="5"/>
      <c r="L70" s="20">
        <v>32998</v>
      </c>
      <c r="M70" s="13" t="s">
        <v>75</v>
      </c>
      <c r="N70" s="5">
        <v>7023598125</v>
      </c>
      <c r="O70" s="17" t="s">
        <v>6</v>
      </c>
      <c r="P70" s="17" t="s">
        <v>42</v>
      </c>
      <c r="Q70" s="10">
        <v>7023598125</v>
      </c>
      <c r="R70" s="10">
        <v>9166330077</v>
      </c>
      <c r="S70" s="10">
        <v>8619346810</v>
      </c>
      <c r="T70" s="18">
        <v>640777388955</v>
      </c>
      <c r="U70" s="9" t="s">
        <v>419</v>
      </c>
      <c r="V70" s="3" t="s">
        <v>42</v>
      </c>
      <c r="W70" s="3" t="s">
        <v>491</v>
      </c>
      <c r="X70" s="3" t="s">
        <v>492</v>
      </c>
      <c r="Y70" s="10" t="s">
        <v>8</v>
      </c>
      <c r="Z70" s="10" t="s">
        <v>33</v>
      </c>
      <c r="AA70" s="1">
        <v>67</v>
      </c>
      <c r="AB70" s="1">
        <v>384767</v>
      </c>
      <c r="AC70" s="5" t="s">
        <v>312</v>
      </c>
      <c r="AD70" s="5" t="s">
        <v>313</v>
      </c>
      <c r="AE70" s="21"/>
      <c r="AF70" s="21"/>
      <c r="AG70" s="21"/>
      <c r="AH70" s="21">
        <v>1457</v>
      </c>
      <c r="AI70" s="21">
        <v>2000</v>
      </c>
      <c r="AJ70" s="37">
        <f t="shared" si="2"/>
        <v>72.850000000000009</v>
      </c>
      <c r="AK70" s="21"/>
    </row>
    <row r="71" spans="1:37" s="14" customFormat="1" ht="30" customHeight="1" x14ac:dyDescent="0.25">
      <c r="A71" s="1">
        <v>68</v>
      </c>
      <c r="B71" s="2" t="s">
        <v>532</v>
      </c>
      <c r="C71" s="1">
        <v>384768</v>
      </c>
      <c r="D71" s="2" t="s">
        <v>258</v>
      </c>
      <c r="E71" s="2" t="s">
        <v>259</v>
      </c>
      <c r="F71" s="2">
        <v>598932</v>
      </c>
      <c r="G71" s="15">
        <v>43994</v>
      </c>
      <c r="H71" s="7"/>
      <c r="I71" s="2" t="s">
        <v>27</v>
      </c>
      <c r="J71" s="2" t="s">
        <v>5</v>
      </c>
      <c r="K71" s="2"/>
      <c r="L71" s="2" t="s">
        <v>260</v>
      </c>
      <c r="M71" s="16" t="s">
        <v>75</v>
      </c>
      <c r="N71" s="2">
        <v>9664145431</v>
      </c>
      <c r="O71" s="17" t="s">
        <v>6</v>
      </c>
      <c r="P71" s="17" t="s">
        <v>15</v>
      </c>
      <c r="Q71" s="10">
        <v>7014644038</v>
      </c>
      <c r="R71" s="10">
        <v>9950110350</v>
      </c>
      <c r="S71" s="10">
        <v>9664145431</v>
      </c>
      <c r="T71" s="18">
        <v>987732690314</v>
      </c>
      <c r="U71" s="9" t="s">
        <v>479</v>
      </c>
      <c r="V71" s="3" t="s">
        <v>15</v>
      </c>
      <c r="W71" s="3" t="s">
        <v>480</v>
      </c>
      <c r="X71" s="3" t="s">
        <v>41</v>
      </c>
      <c r="Y71" s="10" t="s">
        <v>8</v>
      </c>
      <c r="Z71" s="10" t="s">
        <v>34</v>
      </c>
      <c r="AA71" s="1">
        <v>68</v>
      </c>
      <c r="AB71" s="1">
        <v>384768</v>
      </c>
      <c r="AC71" s="2" t="s">
        <v>532</v>
      </c>
      <c r="AD71" s="2" t="s">
        <v>258</v>
      </c>
      <c r="AE71" s="21"/>
      <c r="AF71" s="21"/>
      <c r="AG71" s="21"/>
      <c r="AH71" s="21">
        <v>1473</v>
      </c>
      <c r="AI71" s="21">
        <v>2000</v>
      </c>
      <c r="AJ71" s="37">
        <f t="shared" si="2"/>
        <v>73.650000000000006</v>
      </c>
      <c r="AK71" s="21"/>
    </row>
    <row r="72" spans="1:37" s="14" customFormat="1" ht="30" customHeight="1" x14ac:dyDescent="0.25">
      <c r="A72" s="1">
        <v>69</v>
      </c>
      <c r="B72" s="5" t="s">
        <v>315</v>
      </c>
      <c r="C72" s="1">
        <v>384769</v>
      </c>
      <c r="D72" s="5" t="s">
        <v>316</v>
      </c>
      <c r="E72" s="5" t="s">
        <v>317</v>
      </c>
      <c r="F72" s="5">
        <v>573282</v>
      </c>
      <c r="G72" s="10" t="s">
        <v>112</v>
      </c>
      <c r="H72" s="7"/>
      <c r="I72" s="5" t="s">
        <v>27</v>
      </c>
      <c r="J72" s="5" t="s">
        <v>9</v>
      </c>
      <c r="K72" s="5"/>
      <c r="L72" s="20">
        <v>36077</v>
      </c>
      <c r="M72" s="16" t="s">
        <v>75</v>
      </c>
      <c r="N72" s="5">
        <v>7877075944</v>
      </c>
      <c r="O72" s="17" t="s">
        <v>12</v>
      </c>
      <c r="P72" s="17" t="s">
        <v>19</v>
      </c>
      <c r="Q72" s="10">
        <v>8094288410</v>
      </c>
      <c r="R72" s="10">
        <v>9637777582</v>
      </c>
      <c r="S72" s="10">
        <v>7378006313</v>
      </c>
      <c r="T72" s="19">
        <v>856976178414</v>
      </c>
      <c r="U72" s="4" t="s">
        <v>19</v>
      </c>
      <c r="V72" s="4" t="s">
        <v>12</v>
      </c>
      <c r="W72" s="3" t="s">
        <v>493</v>
      </c>
      <c r="X72" s="4" t="s">
        <v>40</v>
      </c>
      <c r="Y72" s="10" t="s">
        <v>13</v>
      </c>
      <c r="Z72" s="10" t="s">
        <v>33</v>
      </c>
      <c r="AA72" s="1">
        <v>69</v>
      </c>
      <c r="AB72" s="1">
        <v>384769</v>
      </c>
      <c r="AC72" s="5" t="s">
        <v>315</v>
      </c>
      <c r="AD72" s="5" t="s">
        <v>316</v>
      </c>
      <c r="AE72" s="21"/>
      <c r="AF72" s="21"/>
      <c r="AG72" s="21"/>
      <c r="AH72" s="21">
        <v>1469</v>
      </c>
      <c r="AI72" s="21">
        <v>2000</v>
      </c>
      <c r="AJ72" s="37">
        <f t="shared" si="2"/>
        <v>73.45</v>
      </c>
      <c r="AK72" s="21"/>
    </row>
    <row r="73" spans="1:37" s="14" customFormat="1" ht="30" customHeight="1" x14ac:dyDescent="0.25">
      <c r="A73" s="1">
        <v>70</v>
      </c>
      <c r="B73" s="2" t="s">
        <v>318</v>
      </c>
      <c r="C73" s="1">
        <v>384770</v>
      </c>
      <c r="D73" s="2" t="s">
        <v>319</v>
      </c>
      <c r="E73" s="2" t="s">
        <v>320</v>
      </c>
      <c r="F73" s="2">
        <v>850878</v>
      </c>
      <c r="G73" s="11">
        <v>43933</v>
      </c>
      <c r="H73" s="10"/>
      <c r="I73" s="2" t="s">
        <v>27</v>
      </c>
      <c r="J73" s="2" t="s">
        <v>18</v>
      </c>
      <c r="K73" s="2"/>
      <c r="L73" s="2" t="s">
        <v>321</v>
      </c>
      <c r="M73" s="13" t="s">
        <v>75</v>
      </c>
      <c r="N73" s="2">
        <v>9414445336</v>
      </c>
      <c r="O73" s="6" t="s">
        <v>6</v>
      </c>
      <c r="P73" s="6" t="s">
        <v>42</v>
      </c>
      <c r="Q73" s="7">
        <v>6378157988</v>
      </c>
      <c r="R73" s="7">
        <v>7734926795</v>
      </c>
      <c r="S73" s="7">
        <v>8000866619</v>
      </c>
      <c r="T73" s="8">
        <v>289580910980</v>
      </c>
      <c r="U73" s="3" t="s">
        <v>419</v>
      </c>
      <c r="V73" s="3" t="s">
        <v>42</v>
      </c>
      <c r="W73" s="3" t="s">
        <v>494</v>
      </c>
      <c r="X73" s="3" t="s">
        <v>495</v>
      </c>
      <c r="Y73" s="7" t="s">
        <v>8</v>
      </c>
      <c r="Z73" s="7" t="s">
        <v>34</v>
      </c>
      <c r="AA73" s="1">
        <v>70</v>
      </c>
      <c r="AB73" s="1">
        <v>384770</v>
      </c>
      <c r="AC73" s="2" t="s">
        <v>318</v>
      </c>
      <c r="AD73" s="2" t="s">
        <v>319</v>
      </c>
      <c r="AE73" s="21"/>
      <c r="AF73" s="21"/>
      <c r="AG73" s="21"/>
      <c r="AH73" s="21">
        <v>1463</v>
      </c>
      <c r="AI73" s="21">
        <v>2000</v>
      </c>
      <c r="AJ73" s="37">
        <f t="shared" si="2"/>
        <v>73.150000000000006</v>
      </c>
      <c r="AK73" s="21"/>
    </row>
    <row r="74" spans="1:37" s="14" customFormat="1" ht="30" customHeight="1" x14ac:dyDescent="0.25">
      <c r="A74" s="1">
        <v>71</v>
      </c>
      <c r="B74" s="2" t="s">
        <v>322</v>
      </c>
      <c r="C74" s="1">
        <v>384771</v>
      </c>
      <c r="D74" s="2" t="s">
        <v>323</v>
      </c>
      <c r="E74" s="2" t="s">
        <v>32</v>
      </c>
      <c r="F74" s="2">
        <v>860291</v>
      </c>
      <c r="G74" s="10" t="s">
        <v>112</v>
      </c>
      <c r="H74" s="7"/>
      <c r="I74" s="2" t="s">
        <v>27</v>
      </c>
      <c r="J74" s="2" t="s">
        <v>18</v>
      </c>
      <c r="K74" s="2"/>
      <c r="L74" s="2" t="s">
        <v>324</v>
      </c>
      <c r="M74" s="16" t="s">
        <v>75</v>
      </c>
      <c r="N74" s="2">
        <v>7742703725</v>
      </c>
      <c r="O74" s="17" t="s">
        <v>46</v>
      </c>
      <c r="P74" s="17" t="s">
        <v>64</v>
      </c>
      <c r="Q74" s="10">
        <v>7849819852</v>
      </c>
      <c r="R74" s="10">
        <v>8003160251</v>
      </c>
      <c r="S74" s="10">
        <v>9521160788</v>
      </c>
      <c r="T74" s="19">
        <v>869434800087</v>
      </c>
      <c r="U74" s="4" t="s">
        <v>46</v>
      </c>
      <c r="V74" s="4" t="s">
        <v>19</v>
      </c>
      <c r="W74" s="4" t="s">
        <v>496</v>
      </c>
      <c r="X74" s="4" t="s">
        <v>73</v>
      </c>
      <c r="Y74" s="10" t="s">
        <v>13</v>
      </c>
      <c r="Z74" s="10" t="s">
        <v>33</v>
      </c>
      <c r="AA74" s="1">
        <v>71</v>
      </c>
      <c r="AB74" s="1">
        <v>384771</v>
      </c>
      <c r="AC74" s="2" t="s">
        <v>322</v>
      </c>
      <c r="AD74" s="2" t="s">
        <v>323</v>
      </c>
      <c r="AE74" s="21"/>
      <c r="AF74" s="21"/>
      <c r="AG74" s="21"/>
      <c r="AH74" s="21">
        <v>1478</v>
      </c>
      <c r="AI74" s="21">
        <v>2000</v>
      </c>
      <c r="AJ74" s="37">
        <f t="shared" si="2"/>
        <v>73.900000000000006</v>
      </c>
      <c r="AK74" s="21"/>
    </row>
    <row r="75" spans="1:37" s="14" customFormat="1" ht="30" customHeight="1" x14ac:dyDescent="0.25">
      <c r="A75" s="1">
        <v>72</v>
      </c>
      <c r="B75" s="2" t="s">
        <v>325</v>
      </c>
      <c r="C75" s="1">
        <v>384772</v>
      </c>
      <c r="D75" s="2" t="s">
        <v>326</v>
      </c>
      <c r="E75" s="2" t="s">
        <v>4</v>
      </c>
      <c r="F75" s="2">
        <v>601215</v>
      </c>
      <c r="G75" s="15">
        <v>43994</v>
      </c>
      <c r="H75" s="10"/>
      <c r="I75" s="2" t="s">
        <v>27</v>
      </c>
      <c r="J75" s="2" t="s">
        <v>55</v>
      </c>
      <c r="K75" s="2"/>
      <c r="L75" s="12">
        <v>36621</v>
      </c>
      <c r="M75" s="13" t="s">
        <v>75</v>
      </c>
      <c r="N75" s="2">
        <v>9929118012</v>
      </c>
      <c r="O75" s="17" t="s">
        <v>42</v>
      </c>
      <c r="P75" s="17" t="s">
        <v>419</v>
      </c>
      <c r="Q75" s="10">
        <v>6376738637</v>
      </c>
      <c r="R75" s="10">
        <v>9929118012</v>
      </c>
      <c r="S75" s="10">
        <v>6376738637</v>
      </c>
      <c r="T75" s="19">
        <v>851947730507</v>
      </c>
      <c r="U75" s="4" t="s">
        <v>15</v>
      </c>
      <c r="V75" s="4" t="s">
        <v>42</v>
      </c>
      <c r="W75" s="4" t="s">
        <v>497</v>
      </c>
      <c r="X75" s="4" t="s">
        <v>41</v>
      </c>
      <c r="Y75" s="10" t="s">
        <v>8</v>
      </c>
      <c r="Z75" s="10" t="s">
        <v>34</v>
      </c>
      <c r="AA75" s="1">
        <v>72</v>
      </c>
      <c r="AB75" s="1">
        <v>384772</v>
      </c>
      <c r="AC75" s="2" t="s">
        <v>325</v>
      </c>
      <c r="AD75" s="2" t="s">
        <v>326</v>
      </c>
      <c r="AE75" s="21"/>
      <c r="AF75" s="21"/>
      <c r="AG75" s="21"/>
      <c r="AH75" s="21">
        <v>1544</v>
      </c>
      <c r="AI75" s="21">
        <v>2000</v>
      </c>
      <c r="AJ75" s="37">
        <f>AH75/AI75*100</f>
        <v>77.2</v>
      </c>
      <c r="AK75" s="21"/>
    </row>
    <row r="76" spans="1:37" s="14" customFormat="1" ht="30" customHeight="1" x14ac:dyDescent="0.25">
      <c r="A76" s="1">
        <v>73</v>
      </c>
      <c r="B76" s="5" t="s">
        <v>327</v>
      </c>
      <c r="C76" s="1">
        <v>384773</v>
      </c>
      <c r="D76" s="5" t="s">
        <v>328</v>
      </c>
      <c r="E76" s="5" t="s">
        <v>329</v>
      </c>
      <c r="F76" s="5">
        <v>750686</v>
      </c>
      <c r="G76" s="7" t="s">
        <v>429</v>
      </c>
      <c r="H76" s="7"/>
      <c r="I76" s="5" t="s">
        <v>27</v>
      </c>
      <c r="J76" s="5" t="s">
        <v>18</v>
      </c>
      <c r="K76" s="5"/>
      <c r="L76" s="20">
        <v>36133</v>
      </c>
      <c r="M76" s="16" t="s">
        <v>75</v>
      </c>
      <c r="N76" s="5">
        <v>8769745971</v>
      </c>
      <c r="O76" s="6" t="s">
        <v>419</v>
      </c>
      <c r="P76" s="6" t="s">
        <v>423</v>
      </c>
      <c r="Q76" s="7">
        <v>9799032940</v>
      </c>
      <c r="R76" s="7">
        <v>8769745971</v>
      </c>
      <c r="S76" s="7">
        <v>9799032940</v>
      </c>
      <c r="T76" s="8">
        <v>336886768668</v>
      </c>
      <c r="U76" s="3" t="s">
        <v>419</v>
      </c>
      <c r="V76" s="3" t="s">
        <v>65</v>
      </c>
      <c r="W76" s="3" t="s">
        <v>498</v>
      </c>
      <c r="X76" s="3" t="s">
        <v>43</v>
      </c>
      <c r="Y76" s="7" t="s">
        <v>8</v>
      </c>
      <c r="Z76" s="7" t="s">
        <v>33</v>
      </c>
      <c r="AA76" s="1">
        <v>73</v>
      </c>
      <c r="AB76" s="1">
        <v>384773</v>
      </c>
      <c r="AC76" s="5" t="s">
        <v>327</v>
      </c>
      <c r="AD76" s="5" t="s">
        <v>328</v>
      </c>
      <c r="AE76" s="21"/>
      <c r="AF76" s="21"/>
      <c r="AG76" s="21"/>
      <c r="AH76" s="21">
        <v>1436</v>
      </c>
      <c r="AI76" s="21">
        <v>2000</v>
      </c>
      <c r="AJ76" s="37">
        <f t="shared" si="2"/>
        <v>71.8</v>
      </c>
      <c r="AK76" s="21"/>
    </row>
    <row r="77" spans="1:37" s="14" customFormat="1" ht="30" customHeight="1" x14ac:dyDescent="0.25">
      <c r="A77" s="1">
        <v>74</v>
      </c>
      <c r="B77" s="2" t="s">
        <v>330</v>
      </c>
      <c r="C77" s="1">
        <v>384774</v>
      </c>
      <c r="D77" s="2" t="s">
        <v>331</v>
      </c>
      <c r="E77" s="2" t="s">
        <v>332</v>
      </c>
      <c r="F77" s="2">
        <v>893308</v>
      </c>
      <c r="G77" s="11">
        <v>44024</v>
      </c>
      <c r="H77" s="10"/>
      <c r="I77" s="2" t="s">
        <v>27</v>
      </c>
      <c r="J77" s="2" t="s">
        <v>18</v>
      </c>
      <c r="K77" s="2"/>
      <c r="L77" s="2" t="s">
        <v>333</v>
      </c>
      <c r="M77" s="13" t="s">
        <v>75</v>
      </c>
      <c r="N77" s="2">
        <v>7665506453</v>
      </c>
      <c r="O77" s="6" t="s">
        <v>15</v>
      </c>
      <c r="P77" s="6" t="s">
        <v>419</v>
      </c>
      <c r="Q77" s="7">
        <v>7665506453</v>
      </c>
      <c r="R77" s="7">
        <v>8824183686</v>
      </c>
      <c r="S77" s="7">
        <v>8875431469</v>
      </c>
      <c r="T77" s="18">
        <v>804738601369</v>
      </c>
      <c r="U77" s="9" t="s">
        <v>419</v>
      </c>
      <c r="V77" s="3" t="s">
        <v>15</v>
      </c>
      <c r="W77" s="3" t="s">
        <v>499</v>
      </c>
      <c r="X77" s="3" t="s">
        <v>39</v>
      </c>
      <c r="Y77" s="7" t="s">
        <v>8</v>
      </c>
      <c r="Z77" s="7" t="s">
        <v>34</v>
      </c>
      <c r="AA77" s="1">
        <v>74</v>
      </c>
      <c r="AB77" s="1">
        <v>384774</v>
      </c>
      <c r="AC77" s="2" t="s">
        <v>330</v>
      </c>
      <c r="AD77" s="2" t="s">
        <v>331</v>
      </c>
      <c r="AE77" s="21"/>
      <c r="AF77" s="21"/>
      <c r="AG77" s="21"/>
      <c r="AH77" s="21">
        <v>1496</v>
      </c>
      <c r="AI77" s="21">
        <v>2000</v>
      </c>
      <c r="AJ77" s="37">
        <f t="shared" si="2"/>
        <v>74.8</v>
      </c>
      <c r="AK77" s="21"/>
    </row>
    <row r="78" spans="1:37" s="14" customFormat="1" ht="30" customHeight="1" x14ac:dyDescent="0.25">
      <c r="A78" s="1">
        <v>75</v>
      </c>
      <c r="B78" s="2" t="s">
        <v>334</v>
      </c>
      <c r="C78" s="1">
        <v>384775</v>
      </c>
      <c r="D78" s="2" t="s">
        <v>335</v>
      </c>
      <c r="E78" s="2" t="s">
        <v>336</v>
      </c>
      <c r="F78" s="2">
        <v>600041</v>
      </c>
      <c r="G78" s="11">
        <v>43994</v>
      </c>
      <c r="H78" s="7"/>
      <c r="I78" s="2" t="s">
        <v>27</v>
      </c>
      <c r="J78" s="2" t="s">
        <v>9</v>
      </c>
      <c r="K78" s="2"/>
      <c r="L78" s="2" t="s">
        <v>337</v>
      </c>
      <c r="M78" s="16" t="s">
        <v>75</v>
      </c>
      <c r="N78" s="2">
        <v>9950115162</v>
      </c>
      <c r="O78" s="6" t="s">
        <v>15</v>
      </c>
      <c r="P78" s="6" t="s">
        <v>6</v>
      </c>
      <c r="Q78" s="7">
        <v>9571222822</v>
      </c>
      <c r="R78" s="7">
        <v>9950115162</v>
      </c>
      <c r="S78" s="7">
        <v>7891869934</v>
      </c>
      <c r="T78" s="8">
        <v>934490534419</v>
      </c>
      <c r="U78" s="3" t="s">
        <v>419</v>
      </c>
      <c r="V78" s="3" t="s">
        <v>15</v>
      </c>
      <c r="W78" s="3" t="s">
        <v>500</v>
      </c>
      <c r="X78" s="3" t="s">
        <v>41</v>
      </c>
      <c r="Y78" s="7" t="s">
        <v>8</v>
      </c>
      <c r="Z78" s="7" t="s">
        <v>34</v>
      </c>
      <c r="AA78" s="1">
        <v>75</v>
      </c>
      <c r="AB78" s="1">
        <v>384775</v>
      </c>
      <c r="AC78" s="2" t="s">
        <v>334</v>
      </c>
      <c r="AD78" s="2" t="s">
        <v>335</v>
      </c>
      <c r="AE78" s="21"/>
      <c r="AF78" s="21"/>
      <c r="AG78" s="21"/>
      <c r="AH78" s="21">
        <v>1503</v>
      </c>
      <c r="AI78" s="21">
        <v>2000</v>
      </c>
      <c r="AJ78" s="37">
        <f t="shared" si="2"/>
        <v>75.149999999999991</v>
      </c>
      <c r="AK78" s="21"/>
    </row>
    <row r="79" spans="1:37" s="14" customFormat="1" ht="30" customHeight="1" x14ac:dyDescent="0.25">
      <c r="A79" s="1">
        <v>76</v>
      </c>
      <c r="B79" s="2" t="s">
        <v>338</v>
      </c>
      <c r="C79" s="1">
        <v>384776</v>
      </c>
      <c r="D79" s="2" t="s">
        <v>339</v>
      </c>
      <c r="E79" s="2" t="s">
        <v>340</v>
      </c>
      <c r="F79" s="2">
        <v>573778</v>
      </c>
      <c r="G79" s="11">
        <v>44024</v>
      </c>
      <c r="H79" s="10"/>
      <c r="I79" s="2" t="s">
        <v>27</v>
      </c>
      <c r="J79" s="2" t="s">
        <v>10</v>
      </c>
      <c r="K79" s="2"/>
      <c r="L79" s="2" t="s">
        <v>341</v>
      </c>
      <c r="M79" s="13" t="s">
        <v>75</v>
      </c>
      <c r="N79" s="2">
        <v>9950642091</v>
      </c>
      <c r="O79" s="6" t="s">
        <v>419</v>
      </c>
      <c r="P79" s="6" t="s">
        <v>15</v>
      </c>
      <c r="Q79" s="7">
        <v>9950642091</v>
      </c>
      <c r="R79" s="7">
        <v>9976605791</v>
      </c>
      <c r="S79" s="3">
        <v>9950642091</v>
      </c>
      <c r="T79" s="18">
        <v>856896372133</v>
      </c>
      <c r="U79" s="9" t="s">
        <v>419</v>
      </c>
      <c r="V79" s="3" t="s">
        <v>65</v>
      </c>
      <c r="W79" s="3" t="s">
        <v>501</v>
      </c>
      <c r="X79" s="3" t="s">
        <v>40</v>
      </c>
      <c r="Y79" s="7" t="s">
        <v>8</v>
      </c>
      <c r="Z79" s="7" t="s">
        <v>34</v>
      </c>
      <c r="AA79" s="1">
        <v>76</v>
      </c>
      <c r="AB79" s="1">
        <v>384776</v>
      </c>
      <c r="AC79" s="2" t="s">
        <v>338</v>
      </c>
      <c r="AD79" s="2" t="s">
        <v>339</v>
      </c>
      <c r="AE79" s="21"/>
      <c r="AF79" s="21"/>
      <c r="AG79" s="21"/>
      <c r="AH79" s="21">
        <v>1499</v>
      </c>
      <c r="AI79" s="21">
        <v>2000</v>
      </c>
      <c r="AJ79" s="37">
        <f t="shared" si="2"/>
        <v>74.95</v>
      </c>
      <c r="AK79" s="21"/>
    </row>
    <row r="80" spans="1:37" s="14" customFormat="1" ht="30" customHeight="1" x14ac:dyDescent="0.25">
      <c r="A80" s="1">
        <v>77</v>
      </c>
      <c r="B80" s="2" t="s">
        <v>342</v>
      </c>
      <c r="C80" s="1">
        <v>384777</v>
      </c>
      <c r="D80" s="2" t="s">
        <v>343</v>
      </c>
      <c r="E80" s="2" t="s">
        <v>344</v>
      </c>
      <c r="F80" s="2">
        <v>600175</v>
      </c>
      <c r="G80" s="15">
        <v>44024</v>
      </c>
      <c r="H80" s="7"/>
      <c r="I80" s="2" t="s">
        <v>27</v>
      </c>
      <c r="J80" s="2" t="s">
        <v>10</v>
      </c>
      <c r="K80" s="2"/>
      <c r="L80" s="2" t="s">
        <v>345</v>
      </c>
      <c r="M80" s="16" t="s">
        <v>75</v>
      </c>
      <c r="N80" s="2">
        <v>7240714422</v>
      </c>
      <c r="O80" s="17" t="s">
        <v>417</v>
      </c>
      <c r="P80" s="17" t="s">
        <v>19</v>
      </c>
      <c r="Q80" s="10">
        <v>7240714422</v>
      </c>
      <c r="R80" s="10">
        <v>9926235014</v>
      </c>
      <c r="S80" s="10">
        <v>9549678346</v>
      </c>
      <c r="T80" s="19">
        <v>282011712438</v>
      </c>
      <c r="U80" s="4" t="s">
        <v>417</v>
      </c>
      <c r="V80" s="4" t="s">
        <v>19</v>
      </c>
      <c r="W80" s="4" t="s">
        <v>502</v>
      </c>
      <c r="X80" s="4" t="s">
        <v>503</v>
      </c>
      <c r="Y80" s="10" t="s">
        <v>13</v>
      </c>
      <c r="Z80" s="10" t="s">
        <v>34</v>
      </c>
      <c r="AA80" s="1">
        <v>77</v>
      </c>
      <c r="AB80" s="1">
        <v>384777</v>
      </c>
      <c r="AC80" s="2" t="s">
        <v>342</v>
      </c>
      <c r="AD80" s="2" t="s">
        <v>343</v>
      </c>
      <c r="AE80" s="21"/>
      <c r="AF80" s="21"/>
      <c r="AG80" s="21"/>
      <c r="AH80" s="21">
        <v>1479</v>
      </c>
      <c r="AI80" s="21">
        <v>2000</v>
      </c>
      <c r="AJ80" s="37">
        <f t="shared" si="2"/>
        <v>73.95</v>
      </c>
      <c r="AK80" s="21"/>
    </row>
    <row r="81" spans="1:37" s="14" customFormat="1" ht="30" customHeight="1" x14ac:dyDescent="0.25">
      <c r="A81" s="1">
        <v>78</v>
      </c>
      <c r="B81" s="2" t="s">
        <v>346</v>
      </c>
      <c r="C81" s="1">
        <v>384778</v>
      </c>
      <c r="D81" s="2" t="s">
        <v>347</v>
      </c>
      <c r="E81" s="2" t="s">
        <v>348</v>
      </c>
      <c r="F81" s="2">
        <v>599211</v>
      </c>
      <c r="G81" s="11">
        <v>44116</v>
      </c>
      <c r="H81" s="10"/>
      <c r="I81" s="2" t="s">
        <v>27</v>
      </c>
      <c r="J81" s="2" t="s">
        <v>5</v>
      </c>
      <c r="K81" s="2"/>
      <c r="L81" s="12">
        <v>35683</v>
      </c>
      <c r="M81" s="13" t="s">
        <v>75</v>
      </c>
      <c r="N81" s="2">
        <v>9950703378</v>
      </c>
      <c r="O81" s="6" t="s">
        <v>419</v>
      </c>
      <c r="P81" s="6" t="s">
        <v>42</v>
      </c>
      <c r="Q81" s="7">
        <v>9950703378</v>
      </c>
      <c r="R81" s="7">
        <v>7740976448</v>
      </c>
      <c r="S81" s="7">
        <v>9950703378</v>
      </c>
      <c r="T81" s="8">
        <v>632245527529</v>
      </c>
      <c r="U81" s="3" t="s">
        <v>419</v>
      </c>
      <c r="V81" s="3" t="s">
        <v>42</v>
      </c>
      <c r="W81" s="3" t="s">
        <v>504</v>
      </c>
      <c r="X81" s="3" t="s">
        <v>41</v>
      </c>
      <c r="Y81" s="7" t="s">
        <v>8</v>
      </c>
      <c r="Z81" s="7" t="s">
        <v>34</v>
      </c>
      <c r="AA81" s="1">
        <v>78</v>
      </c>
      <c r="AB81" s="1">
        <v>384778</v>
      </c>
      <c r="AC81" s="2" t="s">
        <v>346</v>
      </c>
      <c r="AD81" s="2" t="s">
        <v>347</v>
      </c>
      <c r="AE81" s="21"/>
      <c r="AF81" s="21"/>
      <c r="AG81" s="21"/>
      <c r="AH81" s="21">
        <v>1490</v>
      </c>
      <c r="AI81" s="21">
        <v>2000</v>
      </c>
      <c r="AJ81" s="37">
        <f t="shared" si="2"/>
        <v>74.5</v>
      </c>
      <c r="AK81" s="21"/>
    </row>
    <row r="82" spans="1:37" s="14" customFormat="1" ht="30" customHeight="1" x14ac:dyDescent="0.25">
      <c r="A82" s="1">
        <v>79</v>
      </c>
      <c r="B82" s="5" t="s">
        <v>349</v>
      </c>
      <c r="C82" s="1">
        <v>384779</v>
      </c>
      <c r="D82" s="5" t="s">
        <v>350</v>
      </c>
      <c r="E82" s="5" t="s">
        <v>351</v>
      </c>
      <c r="F82" s="5">
        <v>600014</v>
      </c>
      <c r="G82" s="11">
        <v>43994</v>
      </c>
      <c r="H82" s="7"/>
      <c r="I82" s="5" t="s">
        <v>27</v>
      </c>
      <c r="J82" s="5" t="s">
        <v>5</v>
      </c>
      <c r="K82" s="5"/>
      <c r="L82" s="20">
        <v>36349</v>
      </c>
      <c r="M82" s="16" t="s">
        <v>75</v>
      </c>
      <c r="N82" s="5">
        <v>9358791635</v>
      </c>
      <c r="O82" s="6" t="s">
        <v>15</v>
      </c>
      <c r="P82" s="6" t="s">
        <v>49</v>
      </c>
      <c r="Q82" s="7">
        <v>9358791635</v>
      </c>
      <c r="R82" s="7">
        <v>9610554106</v>
      </c>
      <c r="S82" s="7">
        <v>7232819500</v>
      </c>
      <c r="T82" s="8">
        <v>203917291914</v>
      </c>
      <c r="U82" s="3" t="s">
        <v>15</v>
      </c>
      <c r="V82" s="3" t="s">
        <v>49</v>
      </c>
      <c r="W82" s="3" t="s">
        <v>505</v>
      </c>
      <c r="X82" s="3" t="s">
        <v>41</v>
      </c>
      <c r="Y82" s="7" t="s">
        <v>8</v>
      </c>
      <c r="Z82" s="7" t="s">
        <v>34</v>
      </c>
      <c r="AA82" s="1">
        <v>79</v>
      </c>
      <c r="AB82" s="1">
        <v>384779</v>
      </c>
      <c r="AC82" s="5" t="s">
        <v>349</v>
      </c>
      <c r="AD82" s="5" t="s">
        <v>350</v>
      </c>
      <c r="AE82" s="21"/>
      <c r="AF82" s="21"/>
      <c r="AG82" s="21"/>
      <c r="AH82" s="21">
        <v>1495</v>
      </c>
      <c r="AI82" s="21">
        <v>2000</v>
      </c>
      <c r="AJ82" s="37">
        <f t="shared" si="2"/>
        <v>74.75</v>
      </c>
      <c r="AK82" s="21"/>
    </row>
    <row r="83" spans="1:37" s="14" customFormat="1" ht="30" customHeight="1" x14ac:dyDescent="0.25">
      <c r="A83" s="1">
        <v>80</v>
      </c>
      <c r="B83" s="2" t="s">
        <v>352</v>
      </c>
      <c r="C83" s="1">
        <v>384780</v>
      </c>
      <c r="D83" s="2" t="s">
        <v>58</v>
      </c>
      <c r="E83" s="2" t="s">
        <v>353</v>
      </c>
      <c r="F83" s="2">
        <v>836714</v>
      </c>
      <c r="G83" s="15">
        <v>44024</v>
      </c>
      <c r="H83" s="10"/>
      <c r="I83" s="2" t="s">
        <v>27</v>
      </c>
      <c r="J83" s="2" t="s">
        <v>18</v>
      </c>
      <c r="K83" s="2"/>
      <c r="L83" s="12">
        <v>36647</v>
      </c>
      <c r="M83" s="13" t="s">
        <v>75</v>
      </c>
      <c r="N83" s="2">
        <v>7339997627</v>
      </c>
      <c r="O83" s="17" t="s">
        <v>19</v>
      </c>
      <c r="P83" s="17" t="s">
        <v>11</v>
      </c>
      <c r="Q83" s="10">
        <v>8302294954</v>
      </c>
      <c r="R83" s="10">
        <v>9664106612</v>
      </c>
      <c r="S83" s="10">
        <v>8949221550</v>
      </c>
      <c r="T83" s="19">
        <v>704759263401</v>
      </c>
      <c r="U83" s="4" t="s">
        <v>417</v>
      </c>
      <c r="V83" s="4" t="s">
        <v>19</v>
      </c>
      <c r="W83" s="4" t="s">
        <v>506</v>
      </c>
      <c r="X83" s="4" t="s">
        <v>48</v>
      </c>
      <c r="Y83" s="10" t="s">
        <v>13</v>
      </c>
      <c r="Z83" s="10" t="s">
        <v>34</v>
      </c>
      <c r="AA83" s="1">
        <v>80</v>
      </c>
      <c r="AB83" s="1">
        <v>384780</v>
      </c>
      <c r="AC83" s="2" t="s">
        <v>352</v>
      </c>
      <c r="AD83" s="2" t="s">
        <v>58</v>
      </c>
      <c r="AE83" s="21"/>
      <c r="AF83" s="21"/>
      <c r="AG83" s="21"/>
      <c r="AH83" s="21">
        <v>1476</v>
      </c>
      <c r="AI83" s="21">
        <v>2000</v>
      </c>
      <c r="AJ83" s="37">
        <f t="shared" si="2"/>
        <v>73.8</v>
      </c>
      <c r="AK83" s="21"/>
    </row>
    <row r="84" spans="1:37" s="14" customFormat="1" ht="30" customHeight="1" x14ac:dyDescent="0.25">
      <c r="A84" s="1">
        <v>81</v>
      </c>
      <c r="B84" s="2" t="s">
        <v>354</v>
      </c>
      <c r="C84" s="1">
        <v>384781</v>
      </c>
      <c r="D84" s="2" t="s">
        <v>355</v>
      </c>
      <c r="E84" s="2" t="s">
        <v>356</v>
      </c>
      <c r="F84" s="2">
        <v>891592</v>
      </c>
      <c r="G84" s="15">
        <v>44024</v>
      </c>
      <c r="H84" s="7"/>
      <c r="I84" s="2" t="s">
        <v>27</v>
      </c>
      <c r="J84" s="2" t="s">
        <v>18</v>
      </c>
      <c r="K84" s="2"/>
      <c r="L84" s="12">
        <v>35649</v>
      </c>
      <c r="M84" s="16" t="s">
        <v>75</v>
      </c>
      <c r="N84" s="2">
        <v>7426923479</v>
      </c>
      <c r="O84" s="17" t="s">
        <v>419</v>
      </c>
      <c r="P84" s="17" t="s">
        <v>15</v>
      </c>
      <c r="Q84" s="10">
        <v>7426923479</v>
      </c>
      <c r="R84" s="10">
        <v>6376676376</v>
      </c>
      <c r="S84" s="10">
        <v>7357363264</v>
      </c>
      <c r="T84" s="19">
        <v>867162219787</v>
      </c>
      <c r="U84" s="4" t="s">
        <v>419</v>
      </c>
      <c r="V84" s="4" t="s">
        <v>15</v>
      </c>
      <c r="W84" s="4" t="s">
        <v>507</v>
      </c>
      <c r="X84" s="4" t="s">
        <v>39</v>
      </c>
      <c r="Y84" s="10" t="s">
        <v>8</v>
      </c>
      <c r="Z84" s="10" t="s">
        <v>34</v>
      </c>
      <c r="AA84" s="1">
        <v>81</v>
      </c>
      <c r="AB84" s="1">
        <v>384781</v>
      </c>
      <c r="AC84" s="2" t="s">
        <v>354</v>
      </c>
      <c r="AD84" s="2" t="s">
        <v>355</v>
      </c>
      <c r="AE84" s="21"/>
      <c r="AF84" s="21"/>
      <c r="AG84" s="21"/>
      <c r="AH84" s="21">
        <v>1426</v>
      </c>
      <c r="AI84" s="21">
        <v>2000</v>
      </c>
      <c r="AJ84" s="37">
        <f t="shared" si="2"/>
        <v>71.3</v>
      </c>
      <c r="AK84" s="21"/>
    </row>
    <row r="85" spans="1:37" s="14" customFormat="1" ht="30" customHeight="1" x14ac:dyDescent="0.25">
      <c r="A85" s="1">
        <v>82</v>
      </c>
      <c r="B85" s="2" t="s">
        <v>357</v>
      </c>
      <c r="C85" s="1">
        <v>384782</v>
      </c>
      <c r="D85" s="2" t="s">
        <v>358</v>
      </c>
      <c r="E85" s="2" t="s">
        <v>359</v>
      </c>
      <c r="F85" s="2">
        <v>598763</v>
      </c>
      <c r="G85" s="15">
        <v>43933</v>
      </c>
      <c r="H85" s="10"/>
      <c r="I85" s="2" t="s">
        <v>27</v>
      </c>
      <c r="J85" s="2" t="s">
        <v>50</v>
      </c>
      <c r="K85" s="2"/>
      <c r="L85" s="12">
        <v>35924</v>
      </c>
      <c r="M85" s="13" t="s">
        <v>75</v>
      </c>
      <c r="N85" s="2">
        <v>9660519605</v>
      </c>
      <c r="O85" s="17" t="s">
        <v>6</v>
      </c>
      <c r="P85" s="17" t="s">
        <v>15</v>
      </c>
      <c r="Q85" s="10">
        <v>9660519605</v>
      </c>
      <c r="R85" s="10">
        <v>9460608431</v>
      </c>
      <c r="S85" s="10">
        <v>9414147425</v>
      </c>
      <c r="T85" s="18">
        <v>259804691995</v>
      </c>
      <c r="U85" s="9" t="s">
        <v>419</v>
      </c>
      <c r="V85" s="3" t="s">
        <v>15</v>
      </c>
      <c r="W85" s="3" t="s">
        <v>508</v>
      </c>
      <c r="X85" s="3" t="s">
        <v>41</v>
      </c>
      <c r="Y85" s="10" t="s">
        <v>8</v>
      </c>
      <c r="Z85" s="10" t="s">
        <v>34</v>
      </c>
      <c r="AA85" s="1">
        <v>82</v>
      </c>
      <c r="AB85" s="1">
        <v>384782</v>
      </c>
      <c r="AC85" s="2" t="s">
        <v>357</v>
      </c>
      <c r="AD85" s="2" t="s">
        <v>358</v>
      </c>
      <c r="AE85" s="21"/>
      <c r="AF85" s="21"/>
      <c r="AG85" s="21"/>
      <c r="AH85" s="21">
        <v>1536</v>
      </c>
      <c r="AI85" s="21">
        <v>2000</v>
      </c>
      <c r="AJ85" s="37">
        <f>AH85/AI85*100</f>
        <v>76.8</v>
      </c>
      <c r="AK85" s="21"/>
    </row>
    <row r="86" spans="1:37" s="14" customFormat="1" ht="30" customHeight="1" x14ac:dyDescent="0.25">
      <c r="A86" s="1">
        <v>83</v>
      </c>
      <c r="B86" s="2" t="s">
        <v>533</v>
      </c>
      <c r="C86" s="1">
        <v>384783</v>
      </c>
      <c r="D86" s="2" t="s">
        <v>360</v>
      </c>
      <c r="E86" s="2" t="s">
        <v>361</v>
      </c>
      <c r="F86" s="2">
        <v>831484</v>
      </c>
      <c r="G86" s="15">
        <v>44086</v>
      </c>
      <c r="H86" s="7"/>
      <c r="I86" s="2" t="s">
        <v>27</v>
      </c>
      <c r="J86" s="2" t="s">
        <v>5</v>
      </c>
      <c r="K86" s="2" t="s">
        <v>28</v>
      </c>
      <c r="L86" s="2" t="s">
        <v>362</v>
      </c>
      <c r="M86" s="16" t="s">
        <v>75</v>
      </c>
      <c r="N86" s="2">
        <v>9784660440</v>
      </c>
      <c r="O86" s="17" t="s">
        <v>471</v>
      </c>
      <c r="P86" s="17" t="s">
        <v>452</v>
      </c>
      <c r="Q86" s="10">
        <v>6350096833</v>
      </c>
      <c r="R86" s="10">
        <v>9784660440</v>
      </c>
      <c r="S86" s="10">
        <v>8104357553</v>
      </c>
      <c r="T86" s="18">
        <v>237583728262</v>
      </c>
      <c r="U86" s="9" t="s">
        <v>105</v>
      </c>
      <c r="V86" s="3" t="s">
        <v>104</v>
      </c>
      <c r="W86" s="3" t="s">
        <v>509</v>
      </c>
      <c r="X86" s="3" t="s">
        <v>41</v>
      </c>
      <c r="Y86" s="10" t="s">
        <v>17</v>
      </c>
      <c r="Z86" s="10" t="s">
        <v>34</v>
      </c>
      <c r="AA86" s="1">
        <v>83</v>
      </c>
      <c r="AB86" s="1">
        <v>384783</v>
      </c>
      <c r="AC86" s="2" t="s">
        <v>533</v>
      </c>
      <c r="AD86" s="2" t="s">
        <v>360</v>
      </c>
      <c r="AE86" s="21"/>
      <c r="AF86" s="21"/>
      <c r="AG86" s="21"/>
      <c r="AH86" s="21">
        <v>1427</v>
      </c>
      <c r="AI86" s="21">
        <v>2000</v>
      </c>
      <c r="AJ86" s="37">
        <f t="shared" si="2"/>
        <v>71.350000000000009</v>
      </c>
      <c r="AK86" s="21"/>
    </row>
    <row r="87" spans="1:37" s="14" customFormat="1" ht="30" customHeight="1" x14ac:dyDescent="0.25">
      <c r="A87" s="1">
        <v>84</v>
      </c>
      <c r="B87" s="2" t="s">
        <v>53</v>
      </c>
      <c r="C87" s="1">
        <v>384784</v>
      </c>
      <c r="D87" s="2" t="s">
        <v>363</v>
      </c>
      <c r="E87" s="2" t="s">
        <v>364</v>
      </c>
      <c r="F87" s="2">
        <v>600151</v>
      </c>
      <c r="G87" s="11">
        <v>44024</v>
      </c>
      <c r="H87" s="7"/>
      <c r="I87" s="2" t="s">
        <v>27</v>
      </c>
      <c r="J87" s="2" t="s">
        <v>5</v>
      </c>
      <c r="K87" s="2"/>
      <c r="L87" s="2" t="s">
        <v>365</v>
      </c>
      <c r="M87" s="16" t="s">
        <v>75</v>
      </c>
      <c r="N87" s="2">
        <v>9950914068</v>
      </c>
      <c r="O87" s="6" t="s">
        <v>6</v>
      </c>
      <c r="P87" s="6" t="s">
        <v>15</v>
      </c>
      <c r="Q87" s="7">
        <v>9950914068</v>
      </c>
      <c r="R87" s="7">
        <v>9828146365</v>
      </c>
      <c r="S87" s="7">
        <v>9950914068</v>
      </c>
      <c r="T87" s="8">
        <v>688836886100</v>
      </c>
      <c r="U87" s="3" t="s">
        <v>419</v>
      </c>
      <c r="V87" s="3" t="s">
        <v>15</v>
      </c>
      <c r="W87" s="3" t="s">
        <v>510</v>
      </c>
      <c r="X87" s="3" t="s">
        <v>41</v>
      </c>
      <c r="Y87" s="7" t="s">
        <v>8</v>
      </c>
      <c r="Z87" s="7" t="s">
        <v>34</v>
      </c>
      <c r="AA87" s="1">
        <v>84</v>
      </c>
      <c r="AB87" s="1">
        <v>384784</v>
      </c>
      <c r="AC87" s="2" t="s">
        <v>53</v>
      </c>
      <c r="AD87" s="2" t="s">
        <v>363</v>
      </c>
      <c r="AE87" s="21"/>
      <c r="AF87" s="21"/>
      <c r="AG87" s="21"/>
      <c r="AH87" s="21">
        <v>1561</v>
      </c>
      <c r="AI87" s="21">
        <v>2000</v>
      </c>
      <c r="AJ87" s="37">
        <f t="shared" si="2"/>
        <v>78.05</v>
      </c>
      <c r="AK87" s="21"/>
    </row>
    <row r="88" spans="1:37" s="14" customFormat="1" ht="30" customHeight="1" x14ac:dyDescent="0.25">
      <c r="A88" s="1">
        <v>85</v>
      </c>
      <c r="B88" s="2" t="s">
        <v>366</v>
      </c>
      <c r="C88" s="1">
        <v>384785</v>
      </c>
      <c r="D88" s="2" t="s">
        <v>367</v>
      </c>
      <c r="E88" s="2" t="s">
        <v>368</v>
      </c>
      <c r="F88" s="2">
        <v>577536</v>
      </c>
      <c r="G88" s="15">
        <v>44024</v>
      </c>
      <c r="H88" s="10"/>
      <c r="I88" s="2" t="s">
        <v>27</v>
      </c>
      <c r="J88" s="2" t="s">
        <v>50</v>
      </c>
      <c r="K88" s="2"/>
      <c r="L88" s="2" t="s">
        <v>369</v>
      </c>
      <c r="M88" s="13" t="s">
        <v>75</v>
      </c>
      <c r="N88" s="2">
        <v>9983964821</v>
      </c>
      <c r="O88" s="17" t="s">
        <v>6</v>
      </c>
      <c r="P88" s="17" t="s">
        <v>15</v>
      </c>
      <c r="Q88" s="10">
        <v>7385933923</v>
      </c>
      <c r="R88" s="10">
        <v>9983964821</v>
      </c>
      <c r="S88" s="10">
        <v>9983743424</v>
      </c>
      <c r="T88" s="19">
        <v>648764056622</v>
      </c>
      <c r="U88" s="4" t="s">
        <v>419</v>
      </c>
      <c r="V88" s="4" t="s">
        <v>15</v>
      </c>
      <c r="W88" s="4" t="s">
        <v>512</v>
      </c>
      <c r="X88" s="4" t="s">
        <v>37</v>
      </c>
      <c r="Y88" s="10" t="s">
        <v>8</v>
      </c>
      <c r="Z88" s="10" t="s">
        <v>34</v>
      </c>
      <c r="AA88" s="1">
        <v>85</v>
      </c>
      <c r="AB88" s="1">
        <v>384785</v>
      </c>
      <c r="AC88" s="2" t="s">
        <v>366</v>
      </c>
      <c r="AD88" s="2" t="s">
        <v>367</v>
      </c>
      <c r="AE88" s="21"/>
      <c r="AF88" s="21"/>
      <c r="AG88" s="21"/>
      <c r="AH88" s="21">
        <v>1533</v>
      </c>
      <c r="AI88" s="21">
        <v>2000</v>
      </c>
      <c r="AJ88" s="37">
        <f t="shared" si="2"/>
        <v>76.649999999999991</v>
      </c>
      <c r="AK88" s="21"/>
    </row>
    <row r="89" spans="1:37" s="14" customFormat="1" ht="30" customHeight="1" x14ac:dyDescent="0.25">
      <c r="A89" s="1">
        <v>86</v>
      </c>
      <c r="B89" s="2" t="s">
        <v>370</v>
      </c>
      <c r="C89" s="1">
        <v>384786</v>
      </c>
      <c r="D89" s="2" t="s">
        <v>108</v>
      </c>
      <c r="E89" s="2" t="s">
        <v>371</v>
      </c>
      <c r="F89" s="2">
        <v>738277</v>
      </c>
      <c r="G89" s="7" t="s">
        <v>511</v>
      </c>
      <c r="H89" s="7"/>
      <c r="I89" s="2" t="s">
        <v>27</v>
      </c>
      <c r="J89" s="2" t="s">
        <v>18</v>
      </c>
      <c r="K89" s="2"/>
      <c r="L89" s="12">
        <v>35886</v>
      </c>
      <c r="M89" s="16" t="s">
        <v>75</v>
      </c>
      <c r="N89" s="2">
        <v>9950679293</v>
      </c>
      <c r="O89" s="6" t="s">
        <v>419</v>
      </c>
      <c r="P89" s="6" t="s">
        <v>15</v>
      </c>
      <c r="Q89" s="7">
        <v>8114458715</v>
      </c>
      <c r="R89" s="7">
        <v>9950679293</v>
      </c>
      <c r="S89" s="7">
        <v>6375338868</v>
      </c>
      <c r="T89" s="8">
        <v>554081786402</v>
      </c>
      <c r="U89" s="3" t="s">
        <v>419</v>
      </c>
      <c r="V89" s="3" t="s">
        <v>49</v>
      </c>
      <c r="W89" s="3" t="s">
        <v>513</v>
      </c>
      <c r="X89" s="3" t="s">
        <v>47</v>
      </c>
      <c r="Y89" s="7" t="s">
        <v>8</v>
      </c>
      <c r="Z89" s="7" t="s">
        <v>33</v>
      </c>
      <c r="AA89" s="1">
        <v>86</v>
      </c>
      <c r="AB89" s="1">
        <v>384786</v>
      </c>
      <c r="AC89" s="2" t="s">
        <v>370</v>
      </c>
      <c r="AD89" s="2" t="s">
        <v>108</v>
      </c>
      <c r="AE89" s="21"/>
      <c r="AF89" s="21"/>
      <c r="AG89" s="21"/>
      <c r="AH89" s="21">
        <v>1459</v>
      </c>
      <c r="AI89" s="21">
        <v>2000</v>
      </c>
      <c r="AJ89" s="37">
        <f t="shared" si="2"/>
        <v>72.95</v>
      </c>
      <c r="AK89" s="21"/>
    </row>
    <row r="90" spans="1:37" s="14" customFormat="1" ht="30" customHeight="1" x14ac:dyDescent="0.25">
      <c r="A90" s="1">
        <v>87</v>
      </c>
      <c r="B90" s="2" t="s">
        <v>372</v>
      </c>
      <c r="C90" s="1">
        <v>384787</v>
      </c>
      <c r="D90" s="2" t="s">
        <v>373</v>
      </c>
      <c r="E90" s="2" t="s">
        <v>374</v>
      </c>
      <c r="F90" s="2">
        <v>598721</v>
      </c>
      <c r="G90" s="15">
        <v>44024</v>
      </c>
      <c r="H90" s="10"/>
      <c r="I90" s="2" t="s">
        <v>27</v>
      </c>
      <c r="J90" s="2" t="s">
        <v>5</v>
      </c>
      <c r="K90" s="2"/>
      <c r="L90" s="12">
        <v>36224</v>
      </c>
      <c r="M90" s="13" t="s">
        <v>75</v>
      </c>
      <c r="N90" s="2">
        <v>8003558541</v>
      </c>
      <c r="O90" s="17" t="s">
        <v>6</v>
      </c>
      <c r="P90" s="17" t="s">
        <v>15</v>
      </c>
      <c r="Q90" s="10">
        <v>9636027798</v>
      </c>
      <c r="R90" s="10">
        <v>7340348363</v>
      </c>
      <c r="S90" s="10">
        <v>8290965384</v>
      </c>
      <c r="T90" s="19">
        <v>794748263203</v>
      </c>
      <c r="U90" s="4" t="s">
        <v>419</v>
      </c>
      <c r="V90" s="4" t="s">
        <v>15</v>
      </c>
      <c r="W90" s="4" t="s">
        <v>514</v>
      </c>
      <c r="X90" s="4" t="s">
        <v>41</v>
      </c>
      <c r="Y90" s="10" t="s">
        <v>8</v>
      </c>
      <c r="Z90" s="10" t="s">
        <v>34</v>
      </c>
      <c r="AA90" s="1">
        <v>87</v>
      </c>
      <c r="AB90" s="1">
        <v>384787</v>
      </c>
      <c r="AC90" s="2" t="s">
        <v>372</v>
      </c>
      <c r="AD90" s="2" t="s">
        <v>373</v>
      </c>
      <c r="AE90" s="21"/>
      <c r="AF90" s="21"/>
      <c r="AG90" s="21"/>
      <c r="AH90" s="21">
        <v>1532</v>
      </c>
      <c r="AI90" s="21">
        <v>2000</v>
      </c>
      <c r="AJ90" s="37">
        <f t="shared" si="2"/>
        <v>76.599999999999994</v>
      </c>
      <c r="AK90" s="21"/>
    </row>
    <row r="91" spans="1:37" s="14" customFormat="1" ht="30" customHeight="1" x14ac:dyDescent="0.25">
      <c r="A91" s="1">
        <v>88</v>
      </c>
      <c r="B91" s="5" t="s">
        <v>375</v>
      </c>
      <c r="C91" s="1">
        <v>384788</v>
      </c>
      <c r="D91" s="5" t="s">
        <v>376</v>
      </c>
      <c r="E91" s="5" t="s">
        <v>377</v>
      </c>
      <c r="F91" s="5">
        <v>572759</v>
      </c>
      <c r="G91" s="10" t="s">
        <v>112</v>
      </c>
      <c r="H91" s="7"/>
      <c r="I91" s="5" t="s">
        <v>27</v>
      </c>
      <c r="J91" s="5" t="s">
        <v>5</v>
      </c>
      <c r="K91" s="5"/>
      <c r="L91" s="5" t="s">
        <v>378</v>
      </c>
      <c r="M91" s="16" t="s">
        <v>75</v>
      </c>
      <c r="N91" s="5">
        <v>9982691281</v>
      </c>
      <c r="O91" s="17" t="s">
        <v>49</v>
      </c>
      <c r="P91" s="17" t="s">
        <v>65</v>
      </c>
      <c r="Q91" s="10">
        <v>9982691281</v>
      </c>
      <c r="R91" s="10">
        <v>8824674477</v>
      </c>
      <c r="S91" s="10">
        <v>9784585280</v>
      </c>
      <c r="T91" s="19">
        <v>599769280320</v>
      </c>
      <c r="U91" s="4" t="s">
        <v>49</v>
      </c>
      <c r="V91" s="4" t="s">
        <v>65</v>
      </c>
      <c r="W91" s="4" t="s">
        <v>515</v>
      </c>
      <c r="X91" s="4" t="s">
        <v>40</v>
      </c>
      <c r="Y91" s="10" t="s">
        <v>8</v>
      </c>
      <c r="Z91" s="10" t="s">
        <v>33</v>
      </c>
      <c r="AA91" s="1">
        <v>88</v>
      </c>
      <c r="AB91" s="1">
        <v>384788</v>
      </c>
      <c r="AC91" s="5" t="s">
        <v>375</v>
      </c>
      <c r="AD91" s="5" t="s">
        <v>376</v>
      </c>
      <c r="AE91" s="21"/>
      <c r="AF91" s="21"/>
      <c r="AG91" s="21"/>
      <c r="AH91" s="21">
        <v>1447</v>
      </c>
      <c r="AI91" s="21">
        <v>2000</v>
      </c>
      <c r="AJ91" s="37">
        <f t="shared" si="2"/>
        <v>72.350000000000009</v>
      </c>
      <c r="AK91" s="21"/>
    </row>
    <row r="92" spans="1:37" s="14" customFormat="1" ht="30" customHeight="1" x14ac:dyDescent="0.25">
      <c r="A92" s="1">
        <v>89</v>
      </c>
      <c r="B92" s="2" t="s">
        <v>379</v>
      </c>
      <c r="C92" s="1">
        <v>384789</v>
      </c>
      <c r="D92" s="2" t="s">
        <v>380</v>
      </c>
      <c r="E92" s="2" t="s">
        <v>381</v>
      </c>
      <c r="F92" s="2">
        <v>598472</v>
      </c>
      <c r="G92" s="15">
        <v>44024</v>
      </c>
      <c r="H92" s="10"/>
      <c r="I92" s="2" t="s">
        <v>27</v>
      </c>
      <c r="J92" s="2" t="s">
        <v>50</v>
      </c>
      <c r="K92" s="2" t="s">
        <v>28</v>
      </c>
      <c r="L92" s="2" t="s">
        <v>382</v>
      </c>
      <c r="M92" s="13" t="s">
        <v>75</v>
      </c>
      <c r="N92" s="2">
        <v>8003322441</v>
      </c>
      <c r="O92" s="17" t="s">
        <v>20</v>
      </c>
      <c r="P92" s="17" t="s">
        <v>42</v>
      </c>
      <c r="Q92" s="10">
        <v>8003322441</v>
      </c>
      <c r="R92" s="10">
        <v>6376905550</v>
      </c>
      <c r="S92" s="10">
        <v>8003322441</v>
      </c>
      <c r="T92" s="19">
        <v>993514344157</v>
      </c>
      <c r="U92" s="4" t="s">
        <v>419</v>
      </c>
      <c r="V92" s="4" t="s">
        <v>42</v>
      </c>
      <c r="W92" s="4" t="s">
        <v>516</v>
      </c>
      <c r="X92" s="4" t="s">
        <v>41</v>
      </c>
      <c r="Y92" s="10" t="s">
        <v>8</v>
      </c>
      <c r="Z92" s="10" t="s">
        <v>34</v>
      </c>
      <c r="AA92" s="1">
        <v>89</v>
      </c>
      <c r="AB92" s="1">
        <v>384789</v>
      </c>
      <c r="AC92" s="2" t="s">
        <v>379</v>
      </c>
      <c r="AD92" s="2" t="s">
        <v>380</v>
      </c>
      <c r="AE92" s="21"/>
      <c r="AF92" s="21"/>
      <c r="AG92" s="21"/>
      <c r="AH92" s="21">
        <v>1478</v>
      </c>
      <c r="AI92" s="21">
        <v>2000</v>
      </c>
      <c r="AJ92" s="37">
        <f>AH92/AI92*100</f>
        <v>73.900000000000006</v>
      </c>
      <c r="AK92" s="21"/>
    </row>
    <row r="93" spans="1:37" s="14" customFormat="1" ht="30" customHeight="1" x14ac:dyDescent="0.25">
      <c r="A93" s="1">
        <v>90</v>
      </c>
      <c r="B93" s="2" t="s">
        <v>383</v>
      </c>
      <c r="C93" s="1">
        <v>384790</v>
      </c>
      <c r="D93" s="2" t="s">
        <v>384</v>
      </c>
      <c r="E93" s="2" t="s">
        <v>83</v>
      </c>
      <c r="F93" s="2">
        <v>599883</v>
      </c>
      <c r="G93" s="11">
        <v>43994</v>
      </c>
      <c r="H93" s="7"/>
      <c r="I93" s="2" t="s">
        <v>27</v>
      </c>
      <c r="J93" s="2" t="s">
        <v>10</v>
      </c>
      <c r="K93" s="2"/>
      <c r="L93" s="12">
        <v>34821</v>
      </c>
      <c r="M93" s="16" t="s">
        <v>75</v>
      </c>
      <c r="N93" s="2">
        <v>9950398653</v>
      </c>
      <c r="O93" s="6" t="s">
        <v>6</v>
      </c>
      <c r="P93" s="6" t="s">
        <v>15</v>
      </c>
      <c r="Q93" s="7">
        <v>6376420632</v>
      </c>
      <c r="R93" s="7">
        <v>9784503843</v>
      </c>
      <c r="S93" s="7">
        <v>9829097339</v>
      </c>
      <c r="T93" s="18">
        <v>272251713803</v>
      </c>
      <c r="U93" s="9" t="s">
        <v>419</v>
      </c>
      <c r="V93" s="3" t="s">
        <v>15</v>
      </c>
      <c r="W93" s="3" t="s">
        <v>517</v>
      </c>
      <c r="X93" s="3" t="s">
        <v>41</v>
      </c>
      <c r="Y93" s="7" t="s">
        <v>8</v>
      </c>
      <c r="Z93" s="7" t="s">
        <v>34</v>
      </c>
      <c r="AA93" s="1">
        <v>90</v>
      </c>
      <c r="AB93" s="1">
        <v>384790</v>
      </c>
      <c r="AC93" s="2" t="s">
        <v>383</v>
      </c>
      <c r="AD93" s="2" t="s">
        <v>384</v>
      </c>
      <c r="AE93" s="21"/>
      <c r="AF93" s="21"/>
      <c r="AG93" s="21"/>
      <c r="AH93" s="21">
        <v>1550</v>
      </c>
      <c r="AI93" s="21">
        <v>2000</v>
      </c>
      <c r="AJ93" s="37">
        <f t="shared" si="2"/>
        <v>77.5</v>
      </c>
      <c r="AK93" s="21"/>
    </row>
    <row r="94" spans="1:37" s="14" customFormat="1" ht="30" customHeight="1" thickBot="1" x14ac:dyDescent="0.3">
      <c r="A94" s="1">
        <v>91</v>
      </c>
      <c r="B94" s="2" t="s">
        <v>385</v>
      </c>
      <c r="C94" s="1">
        <v>384791</v>
      </c>
      <c r="D94" s="2" t="s">
        <v>386</v>
      </c>
      <c r="E94" s="2" t="s">
        <v>387</v>
      </c>
      <c r="F94" s="2">
        <v>600874</v>
      </c>
      <c r="G94" s="15">
        <v>44024</v>
      </c>
      <c r="H94" s="10"/>
      <c r="I94" s="2" t="s">
        <v>27</v>
      </c>
      <c r="J94" s="2" t="s">
        <v>9</v>
      </c>
      <c r="K94" s="2"/>
      <c r="L94" s="12">
        <v>36832</v>
      </c>
      <c r="M94" s="13" t="s">
        <v>75</v>
      </c>
      <c r="N94" s="2">
        <v>9929011713</v>
      </c>
      <c r="O94" s="17" t="s">
        <v>6</v>
      </c>
      <c r="P94" s="17" t="s">
        <v>15</v>
      </c>
      <c r="Q94" s="10">
        <v>9929011713</v>
      </c>
      <c r="R94" s="10">
        <v>6375546580</v>
      </c>
      <c r="S94" s="10">
        <v>9929011713</v>
      </c>
      <c r="T94" s="18">
        <v>443925945350</v>
      </c>
      <c r="U94" s="4" t="s">
        <v>419</v>
      </c>
      <c r="V94" s="4" t="s">
        <v>15</v>
      </c>
      <c r="W94" s="4" t="s">
        <v>518</v>
      </c>
      <c r="X94" s="4" t="s">
        <v>37</v>
      </c>
      <c r="Y94" s="10" t="s">
        <v>8</v>
      </c>
      <c r="Z94" s="10" t="s">
        <v>34</v>
      </c>
      <c r="AA94" s="1">
        <v>91</v>
      </c>
      <c r="AB94" s="1">
        <v>384791</v>
      </c>
      <c r="AC94" s="2" t="s">
        <v>385</v>
      </c>
      <c r="AD94" s="2" t="s">
        <v>386</v>
      </c>
      <c r="AE94" s="21"/>
      <c r="AF94" s="21"/>
      <c r="AG94" s="21"/>
      <c r="AH94" s="21">
        <v>1579</v>
      </c>
      <c r="AI94" s="21">
        <v>2000</v>
      </c>
      <c r="AJ94" s="37">
        <f t="shared" si="2"/>
        <v>78.95</v>
      </c>
      <c r="AK94" s="21"/>
    </row>
    <row r="95" spans="1:37" s="14" customFormat="1" ht="30" customHeight="1" thickBot="1" x14ac:dyDescent="0.3">
      <c r="A95" s="1">
        <v>92</v>
      </c>
      <c r="B95" s="2" t="s">
        <v>388</v>
      </c>
      <c r="C95" s="1">
        <v>384792</v>
      </c>
      <c r="D95" s="2" t="s">
        <v>389</v>
      </c>
      <c r="E95" s="2" t="s">
        <v>390</v>
      </c>
      <c r="F95" s="2">
        <v>599049</v>
      </c>
      <c r="G95" s="15">
        <v>44024</v>
      </c>
      <c r="H95" s="7"/>
      <c r="I95" s="2" t="s">
        <v>27</v>
      </c>
      <c r="J95" s="2" t="s">
        <v>9</v>
      </c>
      <c r="K95" s="2"/>
      <c r="L95" s="12">
        <v>35102</v>
      </c>
      <c r="M95" s="16" t="s">
        <v>75</v>
      </c>
      <c r="N95" s="2">
        <v>7073642563</v>
      </c>
      <c r="O95" s="6" t="s">
        <v>49</v>
      </c>
      <c r="P95" s="6" t="s">
        <v>45</v>
      </c>
      <c r="Q95" s="7">
        <v>7073642563</v>
      </c>
      <c r="R95" s="7">
        <v>9351748328</v>
      </c>
      <c r="S95" s="7">
        <v>8503865342</v>
      </c>
      <c r="T95" s="8">
        <v>378042023679</v>
      </c>
      <c r="U95" s="3" t="s">
        <v>45</v>
      </c>
      <c r="V95" s="3" t="s">
        <v>49</v>
      </c>
      <c r="W95" s="3" t="s">
        <v>519</v>
      </c>
      <c r="X95" s="3" t="s">
        <v>41</v>
      </c>
      <c r="Y95" s="7" t="s">
        <v>8</v>
      </c>
      <c r="Z95" s="7" t="s">
        <v>34</v>
      </c>
      <c r="AA95" s="1">
        <v>92</v>
      </c>
      <c r="AB95" s="1">
        <v>384792</v>
      </c>
      <c r="AC95" s="2" t="s">
        <v>388</v>
      </c>
      <c r="AD95" s="2" t="s">
        <v>389</v>
      </c>
      <c r="AE95" s="33" t="s">
        <v>541</v>
      </c>
      <c r="AF95" s="34" t="s">
        <v>539</v>
      </c>
      <c r="AG95" s="38" t="s">
        <v>540</v>
      </c>
      <c r="AH95" s="39"/>
      <c r="AI95" s="39"/>
      <c r="AJ95" s="39"/>
      <c r="AK95" s="21"/>
    </row>
    <row r="96" spans="1:37" s="14" customFormat="1" ht="30" customHeight="1" x14ac:dyDescent="0.25">
      <c r="A96" s="1">
        <v>93</v>
      </c>
      <c r="B96" s="5" t="s">
        <v>391</v>
      </c>
      <c r="C96" s="1">
        <v>384793</v>
      </c>
      <c r="D96" s="5" t="s">
        <v>392</v>
      </c>
      <c r="E96" s="5" t="s">
        <v>22</v>
      </c>
      <c r="F96" s="5">
        <v>575780</v>
      </c>
      <c r="G96" s="7" t="s">
        <v>112</v>
      </c>
      <c r="H96" s="10"/>
      <c r="I96" s="5" t="s">
        <v>27</v>
      </c>
      <c r="J96" s="5" t="s">
        <v>9</v>
      </c>
      <c r="K96" s="5"/>
      <c r="L96" s="5" t="s">
        <v>393</v>
      </c>
      <c r="M96" s="13" t="s">
        <v>75</v>
      </c>
      <c r="N96" s="5">
        <v>9521243115</v>
      </c>
      <c r="O96" s="6" t="s">
        <v>7</v>
      </c>
      <c r="P96" s="6" t="s">
        <v>14</v>
      </c>
      <c r="Q96" s="7">
        <v>9521243115</v>
      </c>
      <c r="R96" s="7">
        <v>9414144115</v>
      </c>
      <c r="S96" s="7">
        <v>9672412717</v>
      </c>
      <c r="T96" s="8">
        <v>647053919122</v>
      </c>
      <c r="U96" s="3" t="s">
        <v>520</v>
      </c>
      <c r="V96" s="3" t="s">
        <v>521</v>
      </c>
      <c r="W96" s="3" t="s">
        <v>522</v>
      </c>
      <c r="X96" s="3" t="s">
        <v>40</v>
      </c>
      <c r="Y96" s="7" t="s">
        <v>8</v>
      </c>
      <c r="Z96" s="7" t="s">
        <v>33</v>
      </c>
      <c r="AA96" s="1">
        <v>93</v>
      </c>
      <c r="AB96" s="1">
        <v>384793</v>
      </c>
      <c r="AC96" s="5" t="s">
        <v>391</v>
      </c>
      <c r="AD96" s="5" t="s">
        <v>392</v>
      </c>
      <c r="AE96" s="21" t="s">
        <v>544</v>
      </c>
      <c r="AF96" s="21"/>
      <c r="AG96" s="21"/>
      <c r="AH96" s="21" t="s">
        <v>544</v>
      </c>
      <c r="AI96" s="21">
        <v>2000</v>
      </c>
      <c r="AJ96" s="37" t="s">
        <v>544</v>
      </c>
      <c r="AK96" s="21"/>
    </row>
    <row r="97" spans="1:37" s="14" customFormat="1" ht="30" customHeight="1" x14ac:dyDescent="0.25">
      <c r="A97" s="1">
        <v>94</v>
      </c>
      <c r="B97" s="2" t="s">
        <v>394</v>
      </c>
      <c r="C97" s="1">
        <v>384794</v>
      </c>
      <c r="D97" s="2" t="s">
        <v>395</v>
      </c>
      <c r="E97" s="2" t="s">
        <v>396</v>
      </c>
      <c r="F97" s="2">
        <v>573713</v>
      </c>
      <c r="G97" s="11">
        <v>44024</v>
      </c>
      <c r="H97" s="7"/>
      <c r="I97" s="2" t="s">
        <v>27</v>
      </c>
      <c r="J97" s="2" t="s">
        <v>5</v>
      </c>
      <c r="K97" s="2"/>
      <c r="L97" s="2" t="s">
        <v>397</v>
      </c>
      <c r="M97" s="16" t="s">
        <v>75</v>
      </c>
      <c r="N97" s="2">
        <v>7740808607</v>
      </c>
      <c r="O97" s="6" t="s">
        <v>419</v>
      </c>
      <c r="P97" s="6" t="s">
        <v>423</v>
      </c>
      <c r="Q97" s="7">
        <v>7740808607</v>
      </c>
      <c r="R97" s="7">
        <v>9829158623</v>
      </c>
      <c r="S97" s="7">
        <v>7740808607</v>
      </c>
      <c r="T97" s="8">
        <v>796712470498</v>
      </c>
      <c r="U97" s="3" t="s">
        <v>419</v>
      </c>
      <c r="V97" s="3" t="s">
        <v>65</v>
      </c>
      <c r="W97" s="3" t="s">
        <v>523</v>
      </c>
      <c r="X97" s="3" t="s">
        <v>40</v>
      </c>
      <c r="Y97" s="7" t="s">
        <v>8</v>
      </c>
      <c r="Z97" s="7" t="s">
        <v>34</v>
      </c>
      <c r="AA97" s="1">
        <v>94</v>
      </c>
      <c r="AB97" s="1">
        <v>384794</v>
      </c>
      <c r="AC97" s="2" t="s">
        <v>394</v>
      </c>
      <c r="AD97" s="2" t="s">
        <v>395</v>
      </c>
      <c r="AE97" s="21"/>
      <c r="AF97" s="21"/>
      <c r="AG97" s="21"/>
      <c r="AH97" s="21">
        <v>1365</v>
      </c>
      <c r="AI97" s="21">
        <v>2000</v>
      </c>
      <c r="AJ97" s="37">
        <f>AH97/AI97*100</f>
        <v>68.25</v>
      </c>
      <c r="AK97" s="21"/>
    </row>
    <row r="98" spans="1:37" s="14" customFormat="1" ht="30" customHeight="1" x14ac:dyDescent="0.25">
      <c r="A98" s="1">
        <v>95</v>
      </c>
      <c r="B98" s="2" t="s">
        <v>398</v>
      </c>
      <c r="C98" s="1">
        <v>384795</v>
      </c>
      <c r="D98" s="2" t="s">
        <v>399</v>
      </c>
      <c r="E98" s="2" t="s">
        <v>80</v>
      </c>
      <c r="F98" s="2">
        <v>599022</v>
      </c>
      <c r="G98" s="11">
        <v>44024</v>
      </c>
      <c r="H98" s="10"/>
      <c r="I98" s="2" t="s">
        <v>27</v>
      </c>
      <c r="J98" s="2" t="s">
        <v>9</v>
      </c>
      <c r="K98" s="2"/>
      <c r="L98" s="2" t="s">
        <v>400</v>
      </c>
      <c r="M98" s="13" t="s">
        <v>75</v>
      </c>
      <c r="N98" s="2">
        <v>9680446639</v>
      </c>
      <c r="O98" s="6" t="s">
        <v>6</v>
      </c>
      <c r="P98" s="6" t="s">
        <v>42</v>
      </c>
      <c r="Q98" s="7">
        <v>9680446639</v>
      </c>
      <c r="R98" s="7">
        <v>8890029205</v>
      </c>
      <c r="S98" s="7">
        <v>9829054391</v>
      </c>
      <c r="T98" s="8">
        <v>826347457617</v>
      </c>
      <c r="U98" s="3" t="s">
        <v>419</v>
      </c>
      <c r="V98" s="3" t="s">
        <v>42</v>
      </c>
      <c r="W98" s="3" t="s">
        <v>524</v>
      </c>
      <c r="X98" s="3" t="s">
        <v>41</v>
      </c>
      <c r="Y98" s="7" t="s">
        <v>8</v>
      </c>
      <c r="Z98" s="7" t="s">
        <v>34</v>
      </c>
      <c r="AA98" s="1">
        <v>95</v>
      </c>
      <c r="AB98" s="1">
        <v>384795</v>
      </c>
      <c r="AC98" s="2" t="s">
        <v>398</v>
      </c>
      <c r="AD98" s="2" t="s">
        <v>399</v>
      </c>
      <c r="AE98" s="21"/>
      <c r="AF98" s="21"/>
      <c r="AG98" s="21"/>
      <c r="AH98" s="21">
        <v>1447</v>
      </c>
      <c r="AI98" s="21">
        <v>2000</v>
      </c>
      <c r="AJ98" s="37">
        <f t="shared" ref="AJ98:AJ101" si="3">AH98/AI98*100</f>
        <v>72.350000000000009</v>
      </c>
      <c r="AK98" s="21"/>
    </row>
    <row r="99" spans="1:37" s="14" customFormat="1" ht="30" customHeight="1" x14ac:dyDescent="0.25">
      <c r="A99" s="1">
        <v>96</v>
      </c>
      <c r="B99" s="2" t="s">
        <v>401</v>
      </c>
      <c r="C99" s="1">
        <v>384796</v>
      </c>
      <c r="D99" s="2" t="s">
        <v>402</v>
      </c>
      <c r="E99" s="2" t="s">
        <v>403</v>
      </c>
      <c r="F99" s="2">
        <v>599262</v>
      </c>
      <c r="G99" s="11">
        <v>44024</v>
      </c>
      <c r="H99" s="7"/>
      <c r="I99" s="2" t="s">
        <v>27</v>
      </c>
      <c r="J99" s="2" t="s">
        <v>10</v>
      </c>
      <c r="K99" s="2"/>
      <c r="L99" s="2" t="s">
        <v>404</v>
      </c>
      <c r="M99" s="16" t="s">
        <v>75</v>
      </c>
      <c r="N99" s="2">
        <v>9413275389</v>
      </c>
      <c r="O99" s="6" t="s">
        <v>419</v>
      </c>
      <c r="P99" s="3" t="s">
        <v>520</v>
      </c>
      <c r="Q99" s="24">
        <v>9413275389</v>
      </c>
      <c r="R99" s="7">
        <v>9461190834</v>
      </c>
      <c r="S99" s="7">
        <v>9413275389</v>
      </c>
      <c r="T99" s="8">
        <v>961022324201</v>
      </c>
      <c r="U99" s="3" t="s">
        <v>419</v>
      </c>
      <c r="V99" s="3" t="s">
        <v>520</v>
      </c>
      <c r="W99" s="3" t="s">
        <v>525</v>
      </c>
      <c r="X99" s="3" t="s">
        <v>41</v>
      </c>
      <c r="Y99" s="7" t="s">
        <v>8</v>
      </c>
      <c r="Z99" s="7" t="s">
        <v>34</v>
      </c>
      <c r="AA99" s="1">
        <v>96</v>
      </c>
      <c r="AB99" s="1">
        <v>384796</v>
      </c>
      <c r="AC99" s="2" t="s">
        <v>401</v>
      </c>
      <c r="AD99" s="2" t="s">
        <v>402</v>
      </c>
      <c r="AE99" s="21"/>
      <c r="AF99" s="21"/>
      <c r="AG99" s="21"/>
      <c r="AH99" s="21">
        <v>1506</v>
      </c>
      <c r="AI99" s="21">
        <v>2000</v>
      </c>
      <c r="AJ99" s="37">
        <f t="shared" si="3"/>
        <v>75.3</v>
      </c>
      <c r="AK99" s="21"/>
    </row>
    <row r="100" spans="1:37" s="14" customFormat="1" ht="30" customHeight="1" x14ac:dyDescent="0.25">
      <c r="A100" s="1">
        <v>97</v>
      </c>
      <c r="B100" s="2" t="s">
        <v>405</v>
      </c>
      <c r="C100" s="1">
        <v>384797</v>
      </c>
      <c r="D100" s="2" t="s">
        <v>406</v>
      </c>
      <c r="E100" s="2" t="s">
        <v>353</v>
      </c>
      <c r="F100" s="2">
        <v>573476</v>
      </c>
      <c r="G100" s="25">
        <v>43933</v>
      </c>
      <c r="H100" s="21"/>
      <c r="I100" s="2" t="s">
        <v>27</v>
      </c>
      <c r="J100" s="2" t="s">
        <v>50</v>
      </c>
      <c r="K100" s="2"/>
      <c r="L100" s="2" t="s">
        <v>407</v>
      </c>
      <c r="M100" s="13" t="s">
        <v>75</v>
      </c>
      <c r="N100" s="2">
        <v>9983266243</v>
      </c>
      <c r="O100" s="21" t="s">
        <v>19</v>
      </c>
      <c r="P100" s="21" t="s">
        <v>64</v>
      </c>
      <c r="Q100" s="21">
        <v>9024764535</v>
      </c>
      <c r="R100" s="21">
        <v>9983266243</v>
      </c>
      <c r="S100" s="21">
        <v>902428497</v>
      </c>
      <c r="T100" s="26">
        <v>726845061913</v>
      </c>
      <c r="U100" s="21" t="s">
        <v>46</v>
      </c>
      <c r="V100" s="21" t="s">
        <v>19</v>
      </c>
      <c r="W100" s="9" t="s">
        <v>526</v>
      </c>
      <c r="X100" s="21" t="s">
        <v>40</v>
      </c>
      <c r="Y100" s="21" t="s">
        <v>13</v>
      </c>
      <c r="Z100" s="21" t="s">
        <v>34</v>
      </c>
      <c r="AA100" s="1">
        <v>97</v>
      </c>
      <c r="AB100" s="1">
        <v>384797</v>
      </c>
      <c r="AC100" s="2" t="s">
        <v>405</v>
      </c>
      <c r="AD100" s="2" t="s">
        <v>406</v>
      </c>
      <c r="AE100" s="21"/>
      <c r="AF100" s="21"/>
      <c r="AG100" s="21"/>
      <c r="AH100" s="21">
        <v>1487</v>
      </c>
      <c r="AI100" s="21">
        <v>2000</v>
      </c>
      <c r="AJ100" s="37">
        <f t="shared" si="3"/>
        <v>74.350000000000009</v>
      </c>
      <c r="AK100" s="21"/>
    </row>
    <row r="101" spans="1:37" s="14" customFormat="1" ht="30" customHeight="1" x14ac:dyDescent="0.25">
      <c r="A101" s="1">
        <v>98</v>
      </c>
      <c r="B101" s="2" t="s">
        <v>408</v>
      </c>
      <c r="C101" s="1">
        <v>384798</v>
      </c>
      <c r="D101" s="2" t="s">
        <v>409</v>
      </c>
      <c r="E101" s="2" t="s">
        <v>410</v>
      </c>
      <c r="F101" s="2">
        <v>838434</v>
      </c>
      <c r="G101" s="25">
        <v>44024</v>
      </c>
      <c r="H101" s="21"/>
      <c r="I101" s="2" t="s">
        <v>27</v>
      </c>
      <c r="J101" s="2" t="s">
        <v>5</v>
      </c>
      <c r="K101" s="2"/>
      <c r="L101" s="12">
        <v>36010</v>
      </c>
      <c r="M101" s="16" t="s">
        <v>75</v>
      </c>
      <c r="N101" s="2">
        <v>8947014093</v>
      </c>
      <c r="O101" s="9" t="s">
        <v>79</v>
      </c>
      <c r="P101" s="9" t="s">
        <v>527</v>
      </c>
      <c r="Q101" s="21">
        <v>9588931139</v>
      </c>
      <c r="R101" s="21">
        <v>9982133061</v>
      </c>
      <c r="S101" s="21">
        <v>8562082778</v>
      </c>
      <c r="T101" s="26">
        <v>778444269376</v>
      </c>
      <c r="U101" s="21" t="s">
        <v>105</v>
      </c>
      <c r="V101" s="9" t="s">
        <v>427</v>
      </c>
      <c r="W101" s="9" t="s">
        <v>528</v>
      </c>
      <c r="X101" s="21" t="s">
        <v>41</v>
      </c>
      <c r="Y101" s="21" t="s">
        <v>17</v>
      </c>
      <c r="Z101" s="21" t="s">
        <v>34</v>
      </c>
      <c r="AA101" s="1">
        <v>98</v>
      </c>
      <c r="AB101" s="1">
        <v>384798</v>
      </c>
      <c r="AC101" s="2" t="s">
        <v>408</v>
      </c>
      <c r="AD101" s="2" t="s">
        <v>409</v>
      </c>
      <c r="AE101" s="21"/>
      <c r="AF101" s="21"/>
      <c r="AG101" s="21"/>
      <c r="AH101" s="21">
        <v>1605</v>
      </c>
      <c r="AI101" s="21">
        <v>2000</v>
      </c>
      <c r="AJ101" s="37">
        <f t="shared" si="3"/>
        <v>80.25</v>
      </c>
      <c r="AK101" s="21"/>
    </row>
  </sheetData>
  <mergeCells count="3">
    <mergeCell ref="A1:Z1"/>
    <mergeCell ref="A2:Z2"/>
    <mergeCell ref="AG4:AJ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topLeftCell="A79" workbookViewId="0">
      <selection activeCell="B3" sqref="B3:B100"/>
    </sheetView>
  </sheetViews>
  <sheetFormatPr defaultRowHeight="15" x14ac:dyDescent="0.25"/>
  <cols>
    <col min="1" max="1" width="4.140625" customWidth="1"/>
    <col min="2" max="2" width="10.28515625" customWidth="1"/>
    <col min="3" max="3" width="26.28515625" customWidth="1"/>
    <col min="4" max="4" width="24.5703125" customWidth="1"/>
    <col min="5" max="5" width="9" customWidth="1"/>
    <col min="6" max="7" width="9.140625" hidden="1" customWidth="1"/>
    <col min="8" max="8" width="9" customWidth="1"/>
    <col min="9" max="9" width="7.140625" hidden="1" customWidth="1"/>
    <col min="10" max="10" width="7.85546875" customWidth="1"/>
    <col min="11" max="11" width="12.28515625" hidden="1" customWidth="1"/>
  </cols>
  <sheetData>
    <row r="1" spans="1:11" x14ac:dyDescent="0.25">
      <c r="A1" s="54" t="s">
        <v>552</v>
      </c>
      <c r="B1" s="54"/>
      <c r="C1" s="54"/>
      <c r="D1" s="54"/>
      <c r="H1" t="s">
        <v>547</v>
      </c>
    </row>
    <row r="2" spans="1:11" s="14" customFormat="1" ht="37.5" customHeight="1" thickBot="1" x14ac:dyDescent="0.3">
      <c r="A2" s="27" t="s">
        <v>57</v>
      </c>
      <c r="B2" s="27" t="s">
        <v>534</v>
      </c>
      <c r="C2" s="27" t="s">
        <v>30</v>
      </c>
      <c r="D2" s="27" t="s">
        <v>0</v>
      </c>
      <c r="E2" s="31" t="s">
        <v>535</v>
      </c>
      <c r="F2" s="32" t="s">
        <v>536</v>
      </c>
      <c r="G2" s="32" t="s">
        <v>537</v>
      </c>
      <c r="H2" s="32" t="s">
        <v>546</v>
      </c>
      <c r="I2" s="32" t="s">
        <v>545</v>
      </c>
      <c r="J2" s="48" t="s">
        <v>538</v>
      </c>
      <c r="K2" s="21" t="s">
        <v>549</v>
      </c>
    </row>
    <row r="3" spans="1:11" s="14" customFormat="1" ht="16.5" customHeight="1" thickBot="1" x14ac:dyDescent="0.3">
      <c r="A3" s="1">
        <v>1</v>
      </c>
      <c r="B3" s="1">
        <v>384701</v>
      </c>
      <c r="C3" s="2" t="s">
        <v>81</v>
      </c>
      <c r="D3" s="2" t="s">
        <v>82</v>
      </c>
      <c r="E3" s="45" t="s">
        <v>550</v>
      </c>
      <c r="F3" s="43"/>
      <c r="G3" s="44"/>
      <c r="H3" s="21">
        <v>1491</v>
      </c>
      <c r="I3" s="21">
        <v>2000</v>
      </c>
      <c r="J3" s="21">
        <f>H3/I3*100</f>
        <v>74.550000000000011</v>
      </c>
      <c r="K3" s="21"/>
    </row>
    <row r="4" spans="1:11" s="14" customFormat="1" ht="16.5" customHeight="1" thickBot="1" x14ac:dyDescent="0.3">
      <c r="A4" s="1">
        <v>2</v>
      </c>
      <c r="B4" s="1">
        <v>384702</v>
      </c>
      <c r="C4" s="2" t="s">
        <v>86</v>
      </c>
      <c r="D4" s="2" t="s">
        <v>87</v>
      </c>
      <c r="E4" s="45" t="s">
        <v>550</v>
      </c>
      <c r="F4" s="21"/>
      <c r="G4" s="21"/>
      <c r="H4" s="21">
        <v>1448</v>
      </c>
      <c r="I4" s="21">
        <v>2000</v>
      </c>
      <c r="J4" s="21">
        <f>H4/I4*100</f>
        <v>72.399999999999991</v>
      </c>
      <c r="K4" s="21"/>
    </row>
    <row r="5" spans="1:11" s="14" customFormat="1" ht="16.5" customHeight="1" thickBot="1" x14ac:dyDescent="0.3">
      <c r="A5" s="1">
        <v>3</v>
      </c>
      <c r="B5" s="1">
        <v>384703</v>
      </c>
      <c r="C5" s="2" t="s">
        <v>89</v>
      </c>
      <c r="D5" s="2" t="s">
        <v>90</v>
      </c>
      <c r="E5" s="45" t="s">
        <v>550</v>
      </c>
      <c r="F5" s="21"/>
      <c r="G5" s="21"/>
      <c r="H5" s="21">
        <v>1506</v>
      </c>
      <c r="I5" s="21">
        <v>2000</v>
      </c>
      <c r="J5" s="21">
        <f t="shared" ref="J5:J36" si="0">H5/I5*100</f>
        <v>75.3</v>
      </c>
      <c r="K5" s="21"/>
    </row>
    <row r="6" spans="1:11" s="14" customFormat="1" ht="16.5" customHeight="1" thickBot="1" x14ac:dyDescent="0.3">
      <c r="A6" s="1">
        <v>4</v>
      </c>
      <c r="B6" s="1">
        <v>384704</v>
      </c>
      <c r="C6" s="2" t="s">
        <v>93</v>
      </c>
      <c r="D6" s="2" t="s">
        <v>94</v>
      </c>
      <c r="E6" s="45" t="s">
        <v>550</v>
      </c>
      <c r="F6" s="21"/>
      <c r="G6" s="21"/>
      <c r="H6" s="21">
        <v>1397</v>
      </c>
      <c r="I6" s="21">
        <v>2000</v>
      </c>
      <c r="J6" s="21">
        <f t="shared" si="0"/>
        <v>69.849999999999994</v>
      </c>
      <c r="K6" s="21"/>
    </row>
    <row r="7" spans="1:11" s="14" customFormat="1" ht="16.5" customHeight="1" thickBot="1" x14ac:dyDescent="0.3">
      <c r="A7" s="1">
        <v>5</v>
      </c>
      <c r="B7" s="1">
        <v>384705</v>
      </c>
      <c r="C7" s="5" t="s">
        <v>100</v>
      </c>
      <c r="D7" s="5" t="s">
        <v>101</v>
      </c>
      <c r="E7" s="45" t="s">
        <v>550</v>
      </c>
      <c r="F7" s="21"/>
      <c r="G7" s="21"/>
      <c r="H7" s="21">
        <v>1540</v>
      </c>
      <c r="I7" s="21">
        <v>2000</v>
      </c>
      <c r="J7" s="21">
        <f t="shared" si="0"/>
        <v>77</v>
      </c>
      <c r="K7" s="21"/>
    </row>
    <row r="8" spans="1:11" s="14" customFormat="1" ht="16.5" customHeight="1" thickBot="1" x14ac:dyDescent="0.3">
      <c r="A8" s="1">
        <v>6</v>
      </c>
      <c r="B8" s="1">
        <v>384706</v>
      </c>
      <c r="C8" s="5" t="s">
        <v>107</v>
      </c>
      <c r="D8" s="5" t="s">
        <v>108</v>
      </c>
      <c r="E8" s="45" t="s">
        <v>550</v>
      </c>
      <c r="F8" s="21"/>
      <c r="G8" s="21"/>
      <c r="H8" s="21">
        <v>1447</v>
      </c>
      <c r="I8" s="21">
        <v>2000</v>
      </c>
      <c r="J8" s="21">
        <f t="shared" si="0"/>
        <v>72.350000000000009</v>
      </c>
      <c r="K8" s="21"/>
    </row>
    <row r="9" spans="1:11" s="14" customFormat="1" ht="16.5" customHeight="1" thickBot="1" x14ac:dyDescent="0.3">
      <c r="A9" s="1">
        <v>7</v>
      </c>
      <c r="B9" s="1">
        <v>384707</v>
      </c>
      <c r="C9" s="5" t="s">
        <v>113</v>
      </c>
      <c r="D9" s="5" t="s">
        <v>114</v>
      </c>
      <c r="E9" s="45" t="s">
        <v>550</v>
      </c>
      <c r="F9" s="21"/>
      <c r="G9" s="21"/>
      <c r="H9" s="21">
        <v>1577</v>
      </c>
      <c r="I9" s="21">
        <v>2000</v>
      </c>
      <c r="J9" s="21">
        <f t="shared" si="0"/>
        <v>78.849999999999994</v>
      </c>
      <c r="K9" s="21"/>
    </row>
    <row r="10" spans="1:11" s="14" customFormat="1" ht="16.5" customHeight="1" thickBot="1" x14ac:dyDescent="0.3">
      <c r="A10" s="1">
        <v>8</v>
      </c>
      <c r="B10" s="1">
        <v>384708</v>
      </c>
      <c r="C10" s="5" t="s">
        <v>118</v>
      </c>
      <c r="D10" s="5" t="s">
        <v>119</v>
      </c>
      <c r="E10" s="45" t="s">
        <v>550</v>
      </c>
      <c r="F10" s="21"/>
      <c r="G10" s="21"/>
      <c r="H10" s="21">
        <v>1564</v>
      </c>
      <c r="I10" s="21">
        <v>2000</v>
      </c>
      <c r="J10" s="21">
        <f>H10/I10*100</f>
        <v>78.2</v>
      </c>
      <c r="K10" s="21"/>
    </row>
    <row r="11" spans="1:11" s="14" customFormat="1" ht="16.5" customHeight="1" thickBot="1" x14ac:dyDescent="0.3">
      <c r="A11" s="1">
        <v>9</v>
      </c>
      <c r="B11" s="1">
        <v>384709</v>
      </c>
      <c r="C11" s="2" t="s">
        <v>122</v>
      </c>
      <c r="D11" s="2" t="s">
        <v>123</v>
      </c>
      <c r="E11" s="45" t="s">
        <v>550</v>
      </c>
      <c r="F11" s="21"/>
      <c r="G11" s="21"/>
      <c r="H11" s="21">
        <v>1555</v>
      </c>
      <c r="I11" s="21">
        <v>2000</v>
      </c>
      <c r="J11" s="21">
        <f t="shared" si="0"/>
        <v>77.75</v>
      </c>
      <c r="K11" s="21"/>
    </row>
    <row r="12" spans="1:11" s="14" customFormat="1" ht="16.5" customHeight="1" thickBot="1" x14ac:dyDescent="0.3">
      <c r="A12" s="1">
        <v>10</v>
      </c>
      <c r="B12" s="1">
        <v>384710</v>
      </c>
      <c r="C12" s="2" t="s">
        <v>125</v>
      </c>
      <c r="D12" s="2" t="s">
        <v>126</v>
      </c>
      <c r="E12" s="45" t="s">
        <v>550</v>
      </c>
      <c r="F12" s="21"/>
      <c r="G12" s="21"/>
      <c r="H12" s="21">
        <v>1518</v>
      </c>
      <c r="I12" s="21">
        <v>2000</v>
      </c>
      <c r="J12" s="21">
        <f t="shared" si="0"/>
        <v>75.900000000000006</v>
      </c>
      <c r="K12" s="21"/>
    </row>
    <row r="13" spans="1:11" s="14" customFormat="1" ht="16.5" customHeight="1" thickBot="1" x14ac:dyDescent="0.3">
      <c r="A13" s="1">
        <v>11</v>
      </c>
      <c r="B13" s="1">
        <v>384711</v>
      </c>
      <c r="C13" s="2" t="s">
        <v>129</v>
      </c>
      <c r="D13" s="2" t="s">
        <v>130</v>
      </c>
      <c r="E13" s="45" t="s">
        <v>550</v>
      </c>
      <c r="F13" s="21"/>
      <c r="G13" s="21"/>
      <c r="H13" s="21">
        <v>1539</v>
      </c>
      <c r="I13" s="21">
        <v>2000</v>
      </c>
      <c r="J13" s="21">
        <f t="shared" si="0"/>
        <v>76.95</v>
      </c>
      <c r="K13" s="21"/>
    </row>
    <row r="14" spans="1:11" s="14" customFormat="1" ht="16.5" customHeight="1" thickBot="1" x14ac:dyDescent="0.3">
      <c r="A14" s="1">
        <v>12</v>
      </c>
      <c r="B14" s="1">
        <v>384712</v>
      </c>
      <c r="C14" s="5" t="s">
        <v>133</v>
      </c>
      <c r="D14" s="5" t="s">
        <v>134</v>
      </c>
      <c r="E14" s="45" t="s">
        <v>550</v>
      </c>
      <c r="F14" s="21"/>
      <c r="G14" s="21"/>
      <c r="H14" s="21">
        <v>1488</v>
      </c>
      <c r="I14" s="21">
        <v>2000</v>
      </c>
      <c r="J14" s="21">
        <f t="shared" si="0"/>
        <v>74.400000000000006</v>
      </c>
      <c r="K14" s="21"/>
    </row>
    <row r="15" spans="1:11" s="14" customFormat="1" ht="16.5" customHeight="1" thickBot="1" x14ac:dyDescent="0.3">
      <c r="A15" s="1">
        <v>13</v>
      </c>
      <c r="B15" s="1">
        <v>384713</v>
      </c>
      <c r="C15" s="2" t="s">
        <v>136</v>
      </c>
      <c r="D15" s="2" t="s">
        <v>137</v>
      </c>
      <c r="E15" s="45" t="s">
        <v>550</v>
      </c>
      <c r="F15" s="21"/>
      <c r="G15" s="21"/>
      <c r="H15" s="21">
        <v>1530</v>
      </c>
      <c r="I15" s="21">
        <v>2000</v>
      </c>
      <c r="J15" s="21">
        <f>H15/I15*100</f>
        <v>76.5</v>
      </c>
      <c r="K15" s="21"/>
    </row>
    <row r="16" spans="1:11" s="14" customFormat="1" ht="16.5" customHeight="1" thickBot="1" x14ac:dyDescent="0.3">
      <c r="A16" s="1">
        <v>14</v>
      </c>
      <c r="B16" s="1">
        <v>384714</v>
      </c>
      <c r="C16" s="2" t="s">
        <v>139</v>
      </c>
      <c r="D16" s="2" t="s">
        <v>140</v>
      </c>
      <c r="E16" s="45" t="s">
        <v>550</v>
      </c>
      <c r="F16" s="21"/>
      <c r="G16" s="21"/>
      <c r="H16" s="21">
        <v>1445</v>
      </c>
      <c r="I16" s="21">
        <v>2000</v>
      </c>
      <c r="J16" s="21">
        <f t="shared" si="0"/>
        <v>72.25</v>
      </c>
      <c r="K16" s="21"/>
    </row>
    <row r="17" spans="1:11" s="14" customFormat="1" ht="16.5" customHeight="1" thickBot="1" x14ac:dyDescent="0.3">
      <c r="A17" s="1">
        <v>15</v>
      </c>
      <c r="B17" s="1">
        <v>384715</v>
      </c>
      <c r="C17" s="2" t="s">
        <v>142</v>
      </c>
      <c r="D17" s="2" t="s">
        <v>143</v>
      </c>
      <c r="E17" s="45" t="s">
        <v>550</v>
      </c>
      <c r="F17" s="21"/>
      <c r="G17" s="21"/>
      <c r="H17" s="21">
        <v>1536</v>
      </c>
      <c r="I17" s="21">
        <v>2000</v>
      </c>
      <c r="J17" s="21">
        <f t="shared" si="0"/>
        <v>76.8</v>
      </c>
      <c r="K17" s="21"/>
    </row>
    <row r="18" spans="1:11" s="14" customFormat="1" ht="16.5" customHeight="1" thickBot="1" x14ac:dyDescent="0.3">
      <c r="A18" s="1">
        <v>16</v>
      </c>
      <c r="B18" s="1">
        <v>384716</v>
      </c>
      <c r="C18" s="2" t="s">
        <v>146</v>
      </c>
      <c r="D18" s="2" t="s">
        <v>147</v>
      </c>
      <c r="E18" s="45" t="s">
        <v>550</v>
      </c>
      <c r="F18" s="21"/>
      <c r="G18" s="21"/>
      <c r="H18" s="21">
        <v>1524</v>
      </c>
      <c r="I18" s="21">
        <v>2000</v>
      </c>
      <c r="J18" s="21">
        <f t="shared" si="0"/>
        <v>76.2</v>
      </c>
      <c r="K18" s="21"/>
    </row>
    <row r="19" spans="1:11" s="14" customFormat="1" ht="16.5" customHeight="1" thickBot="1" x14ac:dyDescent="0.3">
      <c r="A19" s="1">
        <v>17</v>
      </c>
      <c r="B19" s="1">
        <v>384717</v>
      </c>
      <c r="C19" s="2" t="s">
        <v>153</v>
      </c>
      <c r="D19" s="2" t="s">
        <v>154</v>
      </c>
      <c r="E19" s="45" t="s">
        <v>550</v>
      </c>
      <c r="F19" s="21"/>
      <c r="G19" s="21"/>
      <c r="H19" s="21">
        <v>1495</v>
      </c>
      <c r="I19" s="21">
        <v>2000</v>
      </c>
      <c r="J19" s="21">
        <f t="shared" si="0"/>
        <v>74.75</v>
      </c>
      <c r="K19" s="21"/>
    </row>
    <row r="20" spans="1:11" s="14" customFormat="1" ht="16.5" customHeight="1" thickBot="1" x14ac:dyDescent="0.3">
      <c r="A20" s="1">
        <v>18</v>
      </c>
      <c r="B20" s="1">
        <v>384718</v>
      </c>
      <c r="C20" s="2" t="s">
        <v>529</v>
      </c>
      <c r="D20" s="2" t="s">
        <v>150</v>
      </c>
      <c r="E20" s="45" t="s">
        <v>550</v>
      </c>
      <c r="F20" s="21"/>
      <c r="G20" s="21"/>
      <c r="H20" s="21">
        <v>1444</v>
      </c>
      <c r="I20" s="21">
        <v>2000</v>
      </c>
      <c r="J20" s="21">
        <f t="shared" si="0"/>
        <v>72.2</v>
      </c>
      <c r="K20" s="21"/>
    </row>
    <row r="21" spans="1:11" s="14" customFormat="1" ht="16.5" customHeight="1" thickBot="1" x14ac:dyDescent="0.3">
      <c r="A21" s="1">
        <v>19</v>
      </c>
      <c r="B21" s="1">
        <v>384719</v>
      </c>
      <c r="C21" s="2" t="s">
        <v>157</v>
      </c>
      <c r="D21" s="2" t="s">
        <v>158</v>
      </c>
      <c r="E21" s="45" t="s">
        <v>550</v>
      </c>
      <c r="F21" s="21"/>
      <c r="G21" s="21"/>
      <c r="H21" s="21">
        <v>1446</v>
      </c>
      <c r="I21" s="21">
        <v>2000</v>
      </c>
      <c r="J21" s="21">
        <f>H21/I21*100</f>
        <v>72.3</v>
      </c>
      <c r="K21" s="21"/>
    </row>
    <row r="22" spans="1:11" s="14" customFormat="1" ht="16.5" customHeight="1" thickBot="1" x14ac:dyDescent="0.3">
      <c r="A22" s="1">
        <v>20</v>
      </c>
      <c r="B22" s="1">
        <v>384720</v>
      </c>
      <c r="C22" s="2" t="s">
        <v>161</v>
      </c>
      <c r="D22" s="2" t="s">
        <v>162</v>
      </c>
      <c r="E22" s="45" t="s">
        <v>550</v>
      </c>
      <c r="F22" s="21"/>
      <c r="G22" s="21"/>
      <c r="H22" s="21">
        <v>1423</v>
      </c>
      <c r="I22" s="21">
        <v>2000</v>
      </c>
      <c r="J22" s="21">
        <f t="shared" si="0"/>
        <v>71.150000000000006</v>
      </c>
      <c r="K22" s="21"/>
    </row>
    <row r="23" spans="1:11" s="14" customFormat="1" ht="16.5" customHeight="1" thickBot="1" x14ac:dyDescent="0.3">
      <c r="A23" s="1">
        <v>21</v>
      </c>
      <c r="B23" s="1">
        <v>384721</v>
      </c>
      <c r="C23" s="5" t="s">
        <v>165</v>
      </c>
      <c r="D23" s="5" t="s">
        <v>166</v>
      </c>
      <c r="E23" s="45" t="s">
        <v>550</v>
      </c>
      <c r="F23" s="21"/>
      <c r="G23" s="21"/>
      <c r="H23" s="21">
        <v>1455</v>
      </c>
      <c r="I23" s="21">
        <v>2000</v>
      </c>
      <c r="J23" s="21">
        <f>H23/I23*100</f>
        <v>72.75</v>
      </c>
      <c r="K23" s="21"/>
    </row>
    <row r="24" spans="1:11" s="14" customFormat="1" ht="16.5" customHeight="1" thickBot="1" x14ac:dyDescent="0.3">
      <c r="A24" s="1">
        <v>22</v>
      </c>
      <c r="B24" s="1">
        <v>384722</v>
      </c>
      <c r="C24" s="2" t="s">
        <v>169</v>
      </c>
      <c r="D24" s="2" t="s">
        <v>170</v>
      </c>
      <c r="E24" s="45" t="s">
        <v>550</v>
      </c>
      <c r="F24" s="21"/>
      <c r="G24" s="21"/>
      <c r="H24" s="21">
        <v>1623</v>
      </c>
      <c r="I24" s="21">
        <v>2000</v>
      </c>
      <c r="J24" s="21">
        <f t="shared" si="0"/>
        <v>81.150000000000006</v>
      </c>
      <c r="K24" s="21"/>
    </row>
    <row r="25" spans="1:11" s="14" customFormat="1" ht="16.5" customHeight="1" thickBot="1" x14ac:dyDescent="0.3">
      <c r="A25" s="1">
        <v>23</v>
      </c>
      <c r="B25" s="1">
        <v>384723</v>
      </c>
      <c r="C25" s="2" t="s">
        <v>172</v>
      </c>
      <c r="D25" s="2" t="s">
        <v>173</v>
      </c>
      <c r="E25" s="45" t="s">
        <v>550</v>
      </c>
      <c r="F25" s="21"/>
      <c r="G25" s="21"/>
      <c r="H25" s="21">
        <v>1540</v>
      </c>
      <c r="I25" s="21">
        <v>2000</v>
      </c>
      <c r="J25" s="21">
        <f t="shared" si="0"/>
        <v>77</v>
      </c>
      <c r="K25" s="21"/>
    </row>
    <row r="26" spans="1:11" s="14" customFormat="1" ht="16.5" customHeight="1" thickBot="1" x14ac:dyDescent="0.3">
      <c r="A26" s="1">
        <v>24</v>
      </c>
      <c r="B26" s="1">
        <v>384724</v>
      </c>
      <c r="C26" s="2" t="s">
        <v>175</v>
      </c>
      <c r="D26" s="2" t="s">
        <v>176</v>
      </c>
      <c r="E26" s="45" t="s">
        <v>550</v>
      </c>
      <c r="F26" s="21"/>
      <c r="G26" s="21"/>
      <c r="H26" s="21">
        <v>1663</v>
      </c>
      <c r="I26" s="21">
        <v>2000</v>
      </c>
      <c r="J26" s="21">
        <f t="shared" si="0"/>
        <v>83.15</v>
      </c>
      <c r="K26" s="21" t="s">
        <v>548</v>
      </c>
    </row>
    <row r="27" spans="1:11" s="14" customFormat="1" ht="16.5" customHeight="1" thickBot="1" x14ac:dyDescent="0.3">
      <c r="A27" s="1">
        <v>25</v>
      </c>
      <c r="B27" s="1">
        <v>384725</v>
      </c>
      <c r="C27" s="2" t="s">
        <v>178</v>
      </c>
      <c r="D27" s="2" t="s">
        <v>179</v>
      </c>
      <c r="E27" s="45" t="s">
        <v>550</v>
      </c>
      <c r="F27" s="21"/>
      <c r="G27" s="21"/>
      <c r="H27" s="21">
        <v>1495</v>
      </c>
      <c r="I27" s="21">
        <v>2000</v>
      </c>
      <c r="J27" s="21">
        <f t="shared" si="0"/>
        <v>74.75</v>
      </c>
      <c r="K27" s="21"/>
    </row>
    <row r="28" spans="1:11" s="14" customFormat="1" ht="16.5" customHeight="1" thickBot="1" x14ac:dyDescent="0.3">
      <c r="A28" s="1">
        <v>26</v>
      </c>
      <c r="B28" s="1">
        <v>384726</v>
      </c>
      <c r="C28" s="2" t="s">
        <v>181</v>
      </c>
      <c r="D28" s="2" t="s">
        <v>182</v>
      </c>
      <c r="E28" s="45" t="s">
        <v>550</v>
      </c>
      <c r="F28" s="21"/>
      <c r="G28" s="21"/>
      <c r="H28" s="21">
        <v>1477</v>
      </c>
      <c r="I28" s="21">
        <v>2000</v>
      </c>
      <c r="J28" s="21">
        <f t="shared" si="0"/>
        <v>73.850000000000009</v>
      </c>
      <c r="K28" s="21"/>
    </row>
    <row r="29" spans="1:11" s="14" customFormat="1" ht="16.5" customHeight="1" thickBot="1" x14ac:dyDescent="0.3">
      <c r="A29" s="1">
        <v>27</v>
      </c>
      <c r="B29" s="1">
        <v>384727</v>
      </c>
      <c r="C29" s="2" t="s">
        <v>184</v>
      </c>
      <c r="D29" s="2" t="s">
        <v>185</v>
      </c>
      <c r="E29" s="45" t="s">
        <v>550</v>
      </c>
      <c r="F29" s="21"/>
      <c r="G29" s="21"/>
      <c r="H29" s="21">
        <v>1479</v>
      </c>
      <c r="I29" s="21">
        <v>2000</v>
      </c>
      <c r="J29" s="21">
        <f>H29/I29*100</f>
        <v>73.95</v>
      </c>
      <c r="K29" s="21"/>
    </row>
    <row r="30" spans="1:11" s="14" customFormat="1" ht="16.5" customHeight="1" thickBot="1" x14ac:dyDescent="0.3">
      <c r="A30" s="1">
        <v>28</v>
      </c>
      <c r="B30" s="1">
        <v>384728</v>
      </c>
      <c r="C30" s="5" t="s">
        <v>187</v>
      </c>
      <c r="D30" s="5" t="s">
        <v>188</v>
      </c>
      <c r="E30" s="45" t="s">
        <v>550</v>
      </c>
      <c r="F30" s="21"/>
      <c r="G30" s="21"/>
      <c r="H30" s="21">
        <v>1515</v>
      </c>
      <c r="I30" s="21">
        <v>2000</v>
      </c>
      <c r="J30" s="21">
        <f t="shared" si="0"/>
        <v>75.75</v>
      </c>
      <c r="K30" s="21"/>
    </row>
    <row r="31" spans="1:11" s="14" customFormat="1" ht="16.5" customHeight="1" thickBot="1" x14ac:dyDescent="0.3">
      <c r="A31" s="1">
        <v>29</v>
      </c>
      <c r="B31" s="1">
        <v>384729</v>
      </c>
      <c r="C31" s="5" t="s">
        <v>190</v>
      </c>
      <c r="D31" s="5" t="s">
        <v>191</v>
      </c>
      <c r="E31" s="45" t="s">
        <v>550</v>
      </c>
      <c r="F31" s="21"/>
      <c r="G31" s="21"/>
      <c r="H31" s="21">
        <v>1512</v>
      </c>
      <c r="I31" s="21">
        <v>2000</v>
      </c>
      <c r="J31" s="21">
        <f t="shared" si="0"/>
        <v>75.599999999999994</v>
      </c>
      <c r="K31" s="21"/>
    </row>
    <row r="32" spans="1:11" s="14" customFormat="1" ht="16.5" customHeight="1" thickBot="1" x14ac:dyDescent="0.3">
      <c r="A32" s="1">
        <v>30</v>
      </c>
      <c r="B32" s="1">
        <v>384730</v>
      </c>
      <c r="C32" s="2" t="s">
        <v>192</v>
      </c>
      <c r="D32" s="2" t="s">
        <v>193</v>
      </c>
      <c r="E32" s="45" t="s">
        <v>550</v>
      </c>
      <c r="F32" s="21"/>
      <c r="G32" s="21"/>
      <c r="H32" s="21">
        <v>1607</v>
      </c>
      <c r="I32" s="21">
        <v>2000</v>
      </c>
      <c r="J32" s="21">
        <f>H32/I32*100</f>
        <v>80.349999999999994</v>
      </c>
      <c r="K32" s="21"/>
    </row>
    <row r="33" spans="1:11" s="14" customFormat="1" ht="16.5" customHeight="1" thickBot="1" x14ac:dyDescent="0.3">
      <c r="A33" s="1">
        <v>31</v>
      </c>
      <c r="B33" s="1">
        <v>384731</v>
      </c>
      <c r="C33" s="2" t="s">
        <v>194</v>
      </c>
      <c r="D33" s="2" t="s">
        <v>195</v>
      </c>
      <c r="E33" s="45" t="s">
        <v>550</v>
      </c>
      <c r="F33" s="21"/>
      <c r="G33" s="21"/>
      <c r="H33" s="21">
        <v>1444</v>
      </c>
      <c r="I33" s="21">
        <v>2000</v>
      </c>
      <c r="J33" s="21">
        <f t="shared" si="0"/>
        <v>72.2</v>
      </c>
      <c r="K33" s="21"/>
    </row>
    <row r="34" spans="1:11" s="14" customFormat="1" ht="16.5" customHeight="1" thickBot="1" x14ac:dyDescent="0.3">
      <c r="A34" s="1">
        <v>32</v>
      </c>
      <c r="B34" s="1">
        <v>384732</v>
      </c>
      <c r="C34" s="5" t="s">
        <v>197</v>
      </c>
      <c r="D34" s="5" t="s">
        <v>198</v>
      </c>
      <c r="E34" s="45" t="s">
        <v>550</v>
      </c>
      <c r="F34" s="21"/>
      <c r="G34" s="21"/>
      <c r="H34" s="21">
        <v>1481</v>
      </c>
      <c r="I34" s="21">
        <v>2000</v>
      </c>
      <c r="J34" s="21">
        <f t="shared" si="0"/>
        <v>74.050000000000011</v>
      </c>
      <c r="K34" s="21"/>
    </row>
    <row r="35" spans="1:11" s="14" customFormat="1" ht="16.5" customHeight="1" thickBot="1" x14ac:dyDescent="0.3">
      <c r="A35" s="1">
        <v>33</v>
      </c>
      <c r="B35" s="1">
        <v>384733</v>
      </c>
      <c r="C35" s="2" t="s">
        <v>200</v>
      </c>
      <c r="D35" s="2" t="s">
        <v>201</v>
      </c>
      <c r="E35" s="45" t="s">
        <v>550</v>
      </c>
      <c r="F35" s="21"/>
      <c r="G35" s="21"/>
      <c r="H35" s="21">
        <v>1565</v>
      </c>
      <c r="I35" s="21">
        <v>2000</v>
      </c>
      <c r="J35" s="21">
        <f t="shared" si="0"/>
        <v>78.25</v>
      </c>
      <c r="K35" s="21"/>
    </row>
    <row r="36" spans="1:11" s="14" customFormat="1" ht="16.5" customHeight="1" thickBot="1" x14ac:dyDescent="0.3">
      <c r="A36" s="1">
        <v>34</v>
      </c>
      <c r="B36" s="1">
        <v>384734</v>
      </c>
      <c r="C36" s="2" t="s">
        <v>208</v>
      </c>
      <c r="D36" s="2" t="s">
        <v>209</v>
      </c>
      <c r="E36" s="45" t="s">
        <v>550</v>
      </c>
      <c r="F36" s="34"/>
      <c r="G36" s="46"/>
      <c r="H36" s="47">
        <v>1576</v>
      </c>
      <c r="I36" s="21">
        <v>2000</v>
      </c>
      <c r="J36" s="21">
        <f t="shared" si="0"/>
        <v>78.8</v>
      </c>
      <c r="K36" s="21"/>
    </row>
    <row r="37" spans="1:11" s="14" customFormat="1" ht="16.5" customHeight="1" thickBot="1" x14ac:dyDescent="0.3">
      <c r="A37" s="1">
        <v>35</v>
      </c>
      <c r="B37" s="1">
        <v>384735</v>
      </c>
      <c r="C37" s="2" t="s">
        <v>204</v>
      </c>
      <c r="D37" s="2" t="s">
        <v>205</v>
      </c>
      <c r="E37" s="45" t="s">
        <v>550</v>
      </c>
      <c r="F37" s="21"/>
      <c r="G37" s="21"/>
      <c r="H37" s="21">
        <v>1553</v>
      </c>
      <c r="I37" s="21">
        <v>2000</v>
      </c>
      <c r="J37" s="21">
        <f>H37/I37*100</f>
        <v>77.649999999999991</v>
      </c>
      <c r="K37" s="21"/>
    </row>
    <row r="38" spans="1:11" s="14" customFormat="1" ht="16.5" customHeight="1" thickBot="1" x14ac:dyDescent="0.3">
      <c r="A38" s="1">
        <v>36</v>
      </c>
      <c r="B38" s="1">
        <v>384736</v>
      </c>
      <c r="C38" s="5" t="s">
        <v>212</v>
      </c>
      <c r="D38" s="5" t="s">
        <v>213</v>
      </c>
      <c r="E38" s="45" t="s">
        <v>550</v>
      </c>
      <c r="F38" s="21"/>
      <c r="G38" s="21"/>
      <c r="H38" s="21">
        <v>1470</v>
      </c>
      <c r="I38" s="21">
        <v>2000</v>
      </c>
      <c r="J38" s="21">
        <f>H38/I38*100</f>
        <v>73.5</v>
      </c>
      <c r="K38" s="21"/>
    </row>
    <row r="39" spans="1:11" s="14" customFormat="1" ht="16.5" customHeight="1" thickBot="1" x14ac:dyDescent="0.3">
      <c r="A39" s="1">
        <v>37</v>
      </c>
      <c r="B39" s="1">
        <v>384737</v>
      </c>
      <c r="C39" s="5" t="s">
        <v>216</v>
      </c>
      <c r="D39" s="5" t="s">
        <v>217</v>
      </c>
      <c r="E39" s="45" t="s">
        <v>550</v>
      </c>
      <c r="F39" s="21"/>
      <c r="G39" s="21"/>
      <c r="H39" s="21">
        <v>1511</v>
      </c>
      <c r="I39" s="21">
        <v>2000</v>
      </c>
      <c r="J39" s="21">
        <f t="shared" ref="J39:J47" si="1">H39/I39*100</f>
        <v>75.55</v>
      </c>
      <c r="K39" s="21"/>
    </row>
    <row r="40" spans="1:11" s="14" customFormat="1" ht="16.5" customHeight="1" thickBot="1" x14ac:dyDescent="0.3">
      <c r="A40" s="1">
        <v>38</v>
      </c>
      <c r="B40" s="1">
        <v>384738</v>
      </c>
      <c r="C40" s="5" t="s">
        <v>218</v>
      </c>
      <c r="D40" s="5" t="s">
        <v>219</v>
      </c>
      <c r="E40" s="45" t="s">
        <v>550</v>
      </c>
      <c r="F40" s="21"/>
      <c r="G40" s="21"/>
      <c r="H40" s="21">
        <v>1491</v>
      </c>
      <c r="I40" s="21">
        <v>2000</v>
      </c>
      <c r="J40" s="21">
        <f t="shared" si="1"/>
        <v>74.550000000000011</v>
      </c>
      <c r="K40" s="21"/>
    </row>
    <row r="41" spans="1:11" s="14" customFormat="1" ht="16.5" customHeight="1" thickBot="1" x14ac:dyDescent="0.3">
      <c r="A41" s="1">
        <v>39</v>
      </c>
      <c r="B41" s="1">
        <v>384739</v>
      </c>
      <c r="C41" s="2" t="s">
        <v>224</v>
      </c>
      <c r="D41" s="2" t="s">
        <v>225</v>
      </c>
      <c r="E41" s="45" t="s">
        <v>550</v>
      </c>
      <c r="F41" s="21"/>
      <c r="G41" s="21"/>
      <c r="H41" s="21">
        <v>1542</v>
      </c>
      <c r="I41" s="21">
        <v>2000</v>
      </c>
      <c r="J41" s="21">
        <f t="shared" si="1"/>
        <v>77.100000000000009</v>
      </c>
      <c r="K41" s="21"/>
    </row>
    <row r="42" spans="1:11" s="14" customFormat="1" ht="16.5" customHeight="1" thickBot="1" x14ac:dyDescent="0.3">
      <c r="A42" s="1">
        <v>40</v>
      </c>
      <c r="B42" s="1">
        <v>384740</v>
      </c>
      <c r="C42" s="2" t="s">
        <v>227</v>
      </c>
      <c r="D42" s="2" t="s">
        <v>228</v>
      </c>
      <c r="E42" s="45" t="s">
        <v>550</v>
      </c>
      <c r="F42" s="21"/>
      <c r="G42" s="21"/>
      <c r="H42" s="21">
        <v>1499</v>
      </c>
      <c r="I42" s="21">
        <v>2000</v>
      </c>
      <c r="J42" s="21">
        <f>H42/I42*100</f>
        <v>74.95</v>
      </c>
      <c r="K42" s="21"/>
    </row>
    <row r="43" spans="1:11" s="14" customFormat="1" ht="16.5" customHeight="1" thickBot="1" x14ac:dyDescent="0.3">
      <c r="A43" s="1">
        <v>41</v>
      </c>
      <c r="B43" s="1">
        <v>384741</v>
      </c>
      <c r="C43" s="2" t="s">
        <v>60</v>
      </c>
      <c r="D43" s="2" t="s">
        <v>231</v>
      </c>
      <c r="E43" s="45" t="s">
        <v>550</v>
      </c>
      <c r="F43" s="21"/>
      <c r="G43" s="21"/>
      <c r="H43" s="21">
        <v>1437</v>
      </c>
      <c r="I43" s="21">
        <v>2000</v>
      </c>
      <c r="J43" s="21">
        <f t="shared" si="1"/>
        <v>71.850000000000009</v>
      </c>
      <c r="K43" s="21"/>
    </row>
    <row r="44" spans="1:11" s="14" customFormat="1" ht="16.5" customHeight="1" thickBot="1" x14ac:dyDescent="0.3">
      <c r="A44" s="1">
        <v>42</v>
      </c>
      <c r="B44" s="1">
        <v>384742</v>
      </c>
      <c r="C44" s="5" t="s">
        <v>234</v>
      </c>
      <c r="D44" s="5" t="s">
        <v>235</v>
      </c>
      <c r="E44" s="45" t="s">
        <v>550</v>
      </c>
      <c r="F44" s="21"/>
      <c r="G44" s="21"/>
      <c r="H44" s="21">
        <v>1551</v>
      </c>
      <c r="I44" s="21">
        <v>2000</v>
      </c>
      <c r="J44" s="21">
        <f t="shared" si="1"/>
        <v>77.55</v>
      </c>
      <c r="K44" s="21"/>
    </row>
    <row r="45" spans="1:11" s="14" customFormat="1" ht="16.5" customHeight="1" thickBot="1" x14ac:dyDescent="0.3">
      <c r="A45" s="1">
        <v>43</v>
      </c>
      <c r="B45" s="1">
        <v>384743</v>
      </c>
      <c r="C45" s="2" t="s">
        <v>238</v>
      </c>
      <c r="D45" s="2" t="s">
        <v>239</v>
      </c>
      <c r="E45" s="45" t="s">
        <v>550</v>
      </c>
      <c r="F45" s="21"/>
      <c r="G45" s="21"/>
      <c r="H45" s="21">
        <v>1457</v>
      </c>
      <c r="I45" s="21">
        <v>2000</v>
      </c>
      <c r="J45" s="21">
        <f t="shared" si="1"/>
        <v>72.850000000000009</v>
      </c>
      <c r="K45" s="21"/>
    </row>
    <row r="46" spans="1:11" s="14" customFormat="1" ht="16.5" customHeight="1" thickBot="1" x14ac:dyDescent="0.3">
      <c r="A46" s="1">
        <v>44</v>
      </c>
      <c r="B46" s="1">
        <v>384744</v>
      </c>
      <c r="C46" s="5" t="s">
        <v>242</v>
      </c>
      <c r="D46" s="5" t="s">
        <v>243</v>
      </c>
      <c r="E46" s="45" t="s">
        <v>550</v>
      </c>
      <c r="F46" s="21"/>
      <c r="G46" s="21"/>
      <c r="H46" s="21">
        <v>1421</v>
      </c>
      <c r="I46" s="21">
        <v>2000</v>
      </c>
      <c r="J46" s="21">
        <f t="shared" si="1"/>
        <v>71.05</v>
      </c>
      <c r="K46" s="21"/>
    </row>
    <row r="47" spans="1:11" s="14" customFormat="1" ht="16.5" customHeight="1" thickBot="1" x14ac:dyDescent="0.3">
      <c r="A47" s="1">
        <v>45</v>
      </c>
      <c r="B47" s="1">
        <v>384745</v>
      </c>
      <c r="C47" s="2" t="s">
        <v>245</v>
      </c>
      <c r="D47" s="2" t="s">
        <v>246</v>
      </c>
      <c r="E47" s="45" t="s">
        <v>550</v>
      </c>
      <c r="F47" s="34"/>
      <c r="G47" s="46"/>
      <c r="H47" s="21">
        <v>1456</v>
      </c>
      <c r="I47" s="21">
        <v>2000</v>
      </c>
      <c r="J47" s="21">
        <f t="shared" si="1"/>
        <v>72.8</v>
      </c>
      <c r="K47" s="21"/>
    </row>
    <row r="48" spans="1:11" s="14" customFormat="1" ht="16.5" customHeight="1" thickBot="1" x14ac:dyDescent="0.3">
      <c r="A48" s="1">
        <v>46</v>
      </c>
      <c r="B48" s="1">
        <v>384746</v>
      </c>
      <c r="C48" s="2" t="s">
        <v>248</v>
      </c>
      <c r="D48" s="2" t="s">
        <v>249</v>
      </c>
      <c r="E48" s="45" t="s">
        <v>550</v>
      </c>
      <c r="F48" s="21"/>
      <c r="G48" s="21"/>
      <c r="H48" s="21">
        <v>1519</v>
      </c>
      <c r="I48" s="21">
        <v>2000</v>
      </c>
      <c r="J48" s="21">
        <f>H48/I48*100</f>
        <v>75.949999999999989</v>
      </c>
      <c r="K48" s="21"/>
    </row>
    <row r="49" spans="1:11" s="14" customFormat="1" ht="16.5" customHeight="1" thickBot="1" x14ac:dyDescent="0.3">
      <c r="A49" s="1">
        <v>47</v>
      </c>
      <c r="B49" s="1">
        <v>384747</v>
      </c>
      <c r="C49" s="2" t="s">
        <v>251</v>
      </c>
      <c r="D49" s="2" t="s">
        <v>252</v>
      </c>
      <c r="E49" s="45" t="s">
        <v>550</v>
      </c>
      <c r="F49" s="21"/>
      <c r="G49" s="21"/>
      <c r="H49" s="21">
        <v>1523</v>
      </c>
      <c r="I49" s="21">
        <v>2000</v>
      </c>
      <c r="J49" s="21">
        <f t="shared" ref="J49:J94" si="2">H49/I49*100</f>
        <v>76.149999999999991</v>
      </c>
      <c r="K49" s="21"/>
    </row>
    <row r="50" spans="1:11" s="14" customFormat="1" ht="16.5" customHeight="1" thickBot="1" x14ac:dyDescent="0.3">
      <c r="A50" s="1">
        <v>48</v>
      </c>
      <c r="B50" s="1">
        <v>384748</v>
      </c>
      <c r="C50" s="2" t="s">
        <v>255</v>
      </c>
      <c r="D50" s="2" t="s">
        <v>256</v>
      </c>
      <c r="E50" s="45" t="s">
        <v>550</v>
      </c>
      <c r="F50" s="21"/>
      <c r="G50" s="21"/>
      <c r="H50" s="21">
        <v>1406</v>
      </c>
      <c r="I50" s="21">
        <v>2000</v>
      </c>
      <c r="J50" s="21">
        <f t="shared" si="2"/>
        <v>70.3</v>
      </c>
      <c r="K50" s="21"/>
    </row>
    <row r="51" spans="1:11" s="14" customFormat="1" ht="16.5" customHeight="1" thickBot="1" x14ac:dyDescent="0.3">
      <c r="A51" s="1">
        <v>49</v>
      </c>
      <c r="B51" s="1">
        <v>384749</v>
      </c>
      <c r="C51" s="2" t="s">
        <v>530</v>
      </c>
      <c r="D51" s="2" t="s">
        <v>221</v>
      </c>
      <c r="E51" s="45" t="s">
        <v>550</v>
      </c>
      <c r="F51" s="21"/>
      <c r="G51" s="21"/>
      <c r="H51" s="21">
        <v>1453</v>
      </c>
      <c r="I51" s="21">
        <v>2000</v>
      </c>
      <c r="J51" s="21">
        <f t="shared" si="2"/>
        <v>72.650000000000006</v>
      </c>
      <c r="K51" s="21"/>
    </row>
    <row r="52" spans="1:11" s="14" customFormat="1" ht="16.5" customHeight="1" thickBot="1" x14ac:dyDescent="0.3">
      <c r="A52" s="1">
        <v>50</v>
      </c>
      <c r="B52" s="1">
        <v>384750</v>
      </c>
      <c r="C52" s="2" t="s">
        <v>531</v>
      </c>
      <c r="D52" s="2" t="s">
        <v>148</v>
      </c>
      <c r="E52" s="45" t="s">
        <v>550</v>
      </c>
      <c r="F52" s="21"/>
      <c r="G52" s="21"/>
      <c r="H52" s="21">
        <v>1507</v>
      </c>
      <c r="I52" s="21">
        <v>2000</v>
      </c>
      <c r="J52" s="21">
        <f t="shared" si="2"/>
        <v>75.349999999999994</v>
      </c>
      <c r="K52" s="21"/>
    </row>
    <row r="53" spans="1:11" s="14" customFormat="1" ht="16.5" customHeight="1" thickBot="1" x14ac:dyDescent="0.3">
      <c r="A53" s="1">
        <v>51</v>
      </c>
      <c r="B53" s="1">
        <v>384751</v>
      </c>
      <c r="C53" s="2" t="s">
        <v>261</v>
      </c>
      <c r="D53" s="2" t="s">
        <v>262</v>
      </c>
      <c r="E53" s="45" t="s">
        <v>550</v>
      </c>
      <c r="F53" s="21"/>
      <c r="G53" s="21"/>
      <c r="H53" s="21">
        <v>1682</v>
      </c>
      <c r="I53" s="21">
        <v>2000</v>
      </c>
      <c r="J53" s="21">
        <f t="shared" si="2"/>
        <v>84.1</v>
      </c>
      <c r="K53" s="21"/>
    </row>
    <row r="54" spans="1:11" s="14" customFormat="1" ht="16.5" customHeight="1" thickBot="1" x14ac:dyDescent="0.3">
      <c r="A54" s="1">
        <v>52</v>
      </c>
      <c r="B54" s="1">
        <v>384752</v>
      </c>
      <c r="C54" s="2" t="s">
        <v>264</v>
      </c>
      <c r="D54" s="2" t="s">
        <v>265</v>
      </c>
      <c r="E54" s="45" t="s">
        <v>550</v>
      </c>
      <c r="F54" s="21"/>
      <c r="G54" s="21"/>
      <c r="H54" s="21">
        <v>1500</v>
      </c>
      <c r="I54" s="21">
        <v>2000</v>
      </c>
      <c r="J54" s="21">
        <f t="shared" si="2"/>
        <v>75</v>
      </c>
      <c r="K54" s="21"/>
    </row>
    <row r="55" spans="1:11" s="14" customFormat="1" ht="16.5" customHeight="1" thickBot="1" x14ac:dyDescent="0.3">
      <c r="A55" s="1">
        <v>53</v>
      </c>
      <c r="B55" s="1">
        <v>384753</v>
      </c>
      <c r="C55" s="5" t="s">
        <v>267</v>
      </c>
      <c r="D55" s="5" t="s">
        <v>268</v>
      </c>
      <c r="E55" s="45" t="s">
        <v>550</v>
      </c>
      <c r="F55" s="21"/>
      <c r="G55" s="21"/>
      <c r="H55" s="21">
        <v>1390</v>
      </c>
      <c r="I55" s="21">
        <v>2000</v>
      </c>
      <c r="J55" s="21">
        <f t="shared" si="2"/>
        <v>69.5</v>
      </c>
      <c r="K55" s="21"/>
    </row>
    <row r="56" spans="1:11" s="14" customFormat="1" ht="16.5" customHeight="1" thickBot="1" x14ac:dyDescent="0.3">
      <c r="A56" s="1">
        <v>54</v>
      </c>
      <c r="B56" s="1">
        <v>384754</v>
      </c>
      <c r="C56" s="2" t="s">
        <v>270</v>
      </c>
      <c r="D56" s="2" t="s">
        <v>271</v>
      </c>
      <c r="E56" s="45" t="s">
        <v>550</v>
      </c>
      <c r="F56" s="21"/>
      <c r="G56" s="21"/>
      <c r="H56" s="21">
        <v>1508</v>
      </c>
      <c r="I56" s="21">
        <v>2000</v>
      </c>
      <c r="J56" s="21">
        <f t="shared" si="2"/>
        <v>75.400000000000006</v>
      </c>
      <c r="K56" s="21"/>
    </row>
    <row r="57" spans="1:11" s="14" customFormat="1" ht="16.5" customHeight="1" thickBot="1" x14ac:dyDescent="0.3">
      <c r="A57" s="1">
        <v>55</v>
      </c>
      <c r="B57" s="1">
        <v>384755</v>
      </c>
      <c r="C57" s="2" t="s">
        <v>274</v>
      </c>
      <c r="D57" s="2" t="s">
        <v>275</v>
      </c>
      <c r="E57" s="45" t="s">
        <v>550</v>
      </c>
      <c r="F57" s="21"/>
      <c r="G57" s="21"/>
      <c r="H57" s="21">
        <v>1431</v>
      </c>
      <c r="I57" s="21">
        <v>2000</v>
      </c>
      <c r="J57" s="21">
        <f t="shared" si="2"/>
        <v>71.55</v>
      </c>
      <c r="K57" s="21"/>
    </row>
    <row r="58" spans="1:11" s="14" customFormat="1" ht="16.5" customHeight="1" thickBot="1" x14ac:dyDescent="0.3">
      <c r="A58" s="1">
        <v>56</v>
      </c>
      <c r="B58" s="1">
        <v>384756</v>
      </c>
      <c r="C58" s="5" t="s">
        <v>277</v>
      </c>
      <c r="D58" s="5" t="s">
        <v>278</v>
      </c>
      <c r="E58" s="45" t="s">
        <v>550</v>
      </c>
      <c r="F58" s="21"/>
      <c r="G58" s="21"/>
      <c r="H58" s="21">
        <v>1611</v>
      </c>
      <c r="I58" s="21">
        <v>2000</v>
      </c>
      <c r="J58" s="21">
        <f t="shared" si="2"/>
        <v>80.55</v>
      </c>
      <c r="K58" s="21"/>
    </row>
    <row r="59" spans="1:11" s="14" customFormat="1" ht="16.5" customHeight="1" thickBot="1" x14ac:dyDescent="0.3">
      <c r="A59" s="1">
        <v>57</v>
      </c>
      <c r="B59" s="1">
        <v>384757</v>
      </c>
      <c r="C59" s="5" t="s">
        <v>281</v>
      </c>
      <c r="D59" s="5" t="s">
        <v>282</v>
      </c>
      <c r="E59" s="45" t="s">
        <v>550</v>
      </c>
      <c r="F59" s="21"/>
      <c r="G59" s="21"/>
      <c r="H59" s="21">
        <v>1464</v>
      </c>
      <c r="I59" s="21">
        <v>2000</v>
      </c>
      <c r="J59" s="21">
        <f t="shared" si="2"/>
        <v>73.2</v>
      </c>
      <c r="K59" s="21"/>
    </row>
    <row r="60" spans="1:11" s="14" customFormat="1" ht="16.5" customHeight="1" thickBot="1" x14ac:dyDescent="0.3">
      <c r="A60" s="1">
        <v>58</v>
      </c>
      <c r="B60" s="1">
        <v>384758</v>
      </c>
      <c r="C60" s="2" t="s">
        <v>285</v>
      </c>
      <c r="D60" s="2" t="s">
        <v>286</v>
      </c>
      <c r="E60" s="45" t="s">
        <v>550</v>
      </c>
      <c r="F60" s="21"/>
      <c r="G60" s="21"/>
      <c r="H60" s="21">
        <v>1523</v>
      </c>
      <c r="I60" s="21">
        <v>2000</v>
      </c>
      <c r="J60" s="21">
        <f t="shared" si="2"/>
        <v>76.149999999999991</v>
      </c>
      <c r="K60" s="21"/>
    </row>
    <row r="61" spans="1:11" s="14" customFormat="1" ht="16.5" customHeight="1" thickBot="1" x14ac:dyDescent="0.3">
      <c r="A61" s="1">
        <v>59</v>
      </c>
      <c r="B61" s="1">
        <v>384759</v>
      </c>
      <c r="C61" s="2" t="s">
        <v>287</v>
      </c>
      <c r="D61" s="2" t="s">
        <v>288</v>
      </c>
      <c r="E61" s="45" t="s">
        <v>550</v>
      </c>
      <c r="F61" s="21"/>
      <c r="G61" s="21"/>
      <c r="H61" s="21">
        <v>1517</v>
      </c>
      <c r="I61" s="21">
        <v>2000</v>
      </c>
      <c r="J61" s="21">
        <f t="shared" si="2"/>
        <v>75.849999999999994</v>
      </c>
      <c r="K61" s="21"/>
    </row>
    <row r="62" spans="1:11" s="14" customFormat="1" ht="16.5" customHeight="1" thickBot="1" x14ac:dyDescent="0.3">
      <c r="A62" s="1">
        <v>60</v>
      </c>
      <c r="B62" s="1">
        <v>384760</v>
      </c>
      <c r="C62" s="2" t="s">
        <v>290</v>
      </c>
      <c r="D62" s="2" t="s">
        <v>291</v>
      </c>
      <c r="E62" s="45" t="s">
        <v>550</v>
      </c>
      <c r="F62" s="21"/>
      <c r="G62" s="21"/>
      <c r="H62" s="21">
        <v>1471</v>
      </c>
      <c r="I62" s="21">
        <v>2000</v>
      </c>
      <c r="J62" s="21">
        <f t="shared" si="2"/>
        <v>73.550000000000011</v>
      </c>
      <c r="K62" s="21"/>
    </row>
    <row r="63" spans="1:11" s="14" customFormat="1" ht="16.5" customHeight="1" thickBot="1" x14ac:dyDescent="0.3">
      <c r="A63" s="1">
        <v>61</v>
      </c>
      <c r="B63" s="1">
        <v>384761</v>
      </c>
      <c r="C63" s="5" t="s">
        <v>293</v>
      </c>
      <c r="D63" s="5" t="s">
        <v>294</v>
      </c>
      <c r="E63" s="45" t="s">
        <v>550</v>
      </c>
      <c r="F63" s="21"/>
      <c r="G63" s="21"/>
      <c r="H63" s="21">
        <v>1425</v>
      </c>
      <c r="I63" s="21">
        <v>2000</v>
      </c>
      <c r="J63" s="21">
        <f t="shared" si="2"/>
        <v>71.25</v>
      </c>
      <c r="K63" s="21"/>
    </row>
    <row r="64" spans="1:11" s="14" customFormat="1" ht="16.5" customHeight="1" thickBot="1" x14ac:dyDescent="0.3">
      <c r="A64" s="1">
        <v>62</v>
      </c>
      <c r="B64" s="1">
        <v>384762</v>
      </c>
      <c r="C64" s="5" t="s">
        <v>296</v>
      </c>
      <c r="D64" s="5" t="s">
        <v>297</v>
      </c>
      <c r="E64" s="45" t="s">
        <v>550</v>
      </c>
      <c r="F64" s="21"/>
      <c r="G64" s="21"/>
      <c r="H64" s="21">
        <v>1474</v>
      </c>
      <c r="I64" s="21">
        <v>2000</v>
      </c>
      <c r="J64" s="21">
        <f>H64/I64*100</f>
        <v>73.7</v>
      </c>
      <c r="K64" s="21"/>
    </row>
    <row r="65" spans="1:11" s="14" customFormat="1" ht="16.5" customHeight="1" thickBot="1" x14ac:dyDescent="0.3">
      <c r="A65" s="1">
        <v>63</v>
      </c>
      <c r="B65" s="1">
        <v>384763</v>
      </c>
      <c r="C65" s="2" t="s">
        <v>299</v>
      </c>
      <c r="D65" s="2" t="s">
        <v>300</v>
      </c>
      <c r="E65" s="45" t="s">
        <v>550</v>
      </c>
      <c r="F65" s="21"/>
      <c r="G65" s="21"/>
      <c r="H65" s="21">
        <v>1445</v>
      </c>
      <c r="I65" s="21">
        <v>2000</v>
      </c>
      <c r="J65" s="21">
        <f t="shared" si="2"/>
        <v>72.25</v>
      </c>
      <c r="K65" s="21"/>
    </row>
    <row r="66" spans="1:11" s="14" customFormat="1" ht="16.5" customHeight="1" thickBot="1" x14ac:dyDescent="0.3">
      <c r="A66" s="1">
        <v>64</v>
      </c>
      <c r="B66" s="1">
        <v>384764</v>
      </c>
      <c r="C66" s="5" t="s">
        <v>302</v>
      </c>
      <c r="D66" s="5" t="s">
        <v>303</v>
      </c>
      <c r="E66" s="45" t="s">
        <v>550</v>
      </c>
      <c r="F66" s="21"/>
      <c r="G66" s="21"/>
      <c r="H66" s="21">
        <v>1614</v>
      </c>
      <c r="I66" s="21">
        <v>2000</v>
      </c>
      <c r="J66" s="21">
        <f t="shared" si="2"/>
        <v>80.7</v>
      </c>
      <c r="K66" s="21"/>
    </row>
    <row r="67" spans="1:11" s="14" customFormat="1" ht="16.5" customHeight="1" thickBot="1" x14ac:dyDescent="0.3">
      <c r="A67" s="1">
        <v>65</v>
      </c>
      <c r="B67" s="1">
        <v>384765</v>
      </c>
      <c r="C67" s="2" t="s">
        <v>306</v>
      </c>
      <c r="D67" s="2" t="s">
        <v>307</v>
      </c>
      <c r="E67" s="45" t="s">
        <v>550</v>
      </c>
      <c r="F67" s="21"/>
      <c r="G67" s="21"/>
      <c r="H67" s="21">
        <v>1440</v>
      </c>
      <c r="I67" s="21">
        <v>2000</v>
      </c>
      <c r="J67" s="21">
        <f t="shared" si="2"/>
        <v>72</v>
      </c>
      <c r="K67" s="21"/>
    </row>
    <row r="68" spans="1:11" s="14" customFormat="1" ht="16.5" customHeight="1" thickBot="1" x14ac:dyDescent="0.3">
      <c r="A68" s="1">
        <v>66</v>
      </c>
      <c r="B68" s="1">
        <v>384766</v>
      </c>
      <c r="C68" s="5" t="s">
        <v>308</v>
      </c>
      <c r="D68" s="5" t="s">
        <v>309</v>
      </c>
      <c r="E68" s="45" t="s">
        <v>550</v>
      </c>
      <c r="F68" s="21"/>
      <c r="G68" s="21"/>
      <c r="H68" s="21">
        <v>1510</v>
      </c>
      <c r="I68" s="21">
        <v>2000</v>
      </c>
      <c r="J68" s="21">
        <f t="shared" si="2"/>
        <v>75.5</v>
      </c>
      <c r="K68" s="21"/>
    </row>
    <row r="69" spans="1:11" s="14" customFormat="1" ht="16.5" customHeight="1" thickBot="1" x14ac:dyDescent="0.3">
      <c r="A69" s="1">
        <v>67</v>
      </c>
      <c r="B69" s="1">
        <v>384767</v>
      </c>
      <c r="C69" s="5" t="s">
        <v>312</v>
      </c>
      <c r="D69" s="5" t="s">
        <v>313</v>
      </c>
      <c r="E69" s="45" t="s">
        <v>550</v>
      </c>
      <c r="F69" s="21"/>
      <c r="G69" s="21"/>
      <c r="H69" s="21">
        <v>1457</v>
      </c>
      <c r="I69" s="21">
        <v>2000</v>
      </c>
      <c r="J69" s="21">
        <f t="shared" si="2"/>
        <v>72.850000000000009</v>
      </c>
      <c r="K69" s="21"/>
    </row>
    <row r="70" spans="1:11" s="14" customFormat="1" ht="16.5" customHeight="1" thickBot="1" x14ac:dyDescent="0.3">
      <c r="A70" s="1">
        <v>68</v>
      </c>
      <c r="B70" s="1">
        <v>384768</v>
      </c>
      <c r="C70" s="2" t="s">
        <v>532</v>
      </c>
      <c r="D70" s="2" t="s">
        <v>258</v>
      </c>
      <c r="E70" s="45" t="s">
        <v>550</v>
      </c>
      <c r="F70" s="21"/>
      <c r="G70" s="21"/>
      <c r="H70" s="21">
        <v>1473</v>
      </c>
      <c r="I70" s="21">
        <v>2000</v>
      </c>
      <c r="J70" s="21">
        <f t="shared" si="2"/>
        <v>73.650000000000006</v>
      </c>
      <c r="K70" s="21"/>
    </row>
    <row r="71" spans="1:11" s="14" customFormat="1" ht="16.5" customHeight="1" thickBot="1" x14ac:dyDescent="0.3">
      <c r="A71" s="1">
        <v>69</v>
      </c>
      <c r="B71" s="1">
        <v>384769</v>
      </c>
      <c r="C71" s="5" t="s">
        <v>315</v>
      </c>
      <c r="D71" s="5" t="s">
        <v>316</v>
      </c>
      <c r="E71" s="45" t="s">
        <v>550</v>
      </c>
      <c r="F71" s="21"/>
      <c r="G71" s="21"/>
      <c r="H71" s="21">
        <v>1469</v>
      </c>
      <c r="I71" s="21">
        <v>2000</v>
      </c>
      <c r="J71" s="21">
        <f t="shared" si="2"/>
        <v>73.45</v>
      </c>
      <c r="K71" s="21"/>
    </row>
    <row r="72" spans="1:11" s="14" customFormat="1" ht="16.5" customHeight="1" thickBot="1" x14ac:dyDescent="0.3">
      <c r="A72" s="1">
        <v>70</v>
      </c>
      <c r="B72" s="1">
        <v>384770</v>
      </c>
      <c r="C72" s="2" t="s">
        <v>318</v>
      </c>
      <c r="D72" s="2" t="s">
        <v>319</v>
      </c>
      <c r="E72" s="45" t="s">
        <v>550</v>
      </c>
      <c r="F72" s="21"/>
      <c r="G72" s="21"/>
      <c r="H72" s="21">
        <v>1463</v>
      </c>
      <c r="I72" s="21">
        <v>2000</v>
      </c>
      <c r="J72" s="21">
        <f t="shared" si="2"/>
        <v>73.150000000000006</v>
      </c>
      <c r="K72" s="21"/>
    </row>
    <row r="73" spans="1:11" s="14" customFormat="1" ht="16.5" customHeight="1" thickBot="1" x14ac:dyDescent="0.3">
      <c r="A73" s="1">
        <v>71</v>
      </c>
      <c r="B73" s="1">
        <v>384771</v>
      </c>
      <c r="C73" s="2" t="s">
        <v>322</v>
      </c>
      <c r="D73" s="2" t="s">
        <v>323</v>
      </c>
      <c r="E73" s="45" t="s">
        <v>550</v>
      </c>
      <c r="F73" s="21"/>
      <c r="G73" s="21"/>
      <c r="H73" s="21">
        <v>1478</v>
      </c>
      <c r="I73" s="21">
        <v>2000</v>
      </c>
      <c r="J73" s="21">
        <f t="shared" si="2"/>
        <v>73.900000000000006</v>
      </c>
      <c r="K73" s="21"/>
    </row>
    <row r="74" spans="1:11" s="14" customFormat="1" ht="16.5" customHeight="1" thickBot="1" x14ac:dyDescent="0.3">
      <c r="A74" s="1">
        <v>72</v>
      </c>
      <c r="B74" s="1">
        <v>384772</v>
      </c>
      <c r="C74" s="2" t="s">
        <v>325</v>
      </c>
      <c r="D74" s="2" t="s">
        <v>326</v>
      </c>
      <c r="E74" s="45" t="s">
        <v>550</v>
      </c>
      <c r="F74" s="21"/>
      <c r="G74" s="21"/>
      <c r="H74" s="21">
        <v>1544</v>
      </c>
      <c r="I74" s="21">
        <v>2000</v>
      </c>
      <c r="J74" s="21">
        <f>H74/I74*100</f>
        <v>77.2</v>
      </c>
      <c r="K74" s="21"/>
    </row>
    <row r="75" spans="1:11" s="14" customFormat="1" ht="16.5" customHeight="1" thickBot="1" x14ac:dyDescent="0.3">
      <c r="A75" s="1">
        <v>73</v>
      </c>
      <c r="B75" s="1">
        <v>384773</v>
      </c>
      <c r="C75" s="5" t="s">
        <v>327</v>
      </c>
      <c r="D75" s="5" t="s">
        <v>328</v>
      </c>
      <c r="E75" s="45" t="s">
        <v>550</v>
      </c>
      <c r="F75" s="21"/>
      <c r="G75" s="21"/>
      <c r="H75" s="21">
        <v>1436</v>
      </c>
      <c r="I75" s="21">
        <v>2000</v>
      </c>
      <c r="J75" s="21">
        <f t="shared" si="2"/>
        <v>71.8</v>
      </c>
      <c r="K75" s="21"/>
    </row>
    <row r="76" spans="1:11" s="14" customFormat="1" ht="16.5" customHeight="1" thickBot="1" x14ac:dyDescent="0.3">
      <c r="A76" s="1">
        <v>74</v>
      </c>
      <c r="B76" s="1">
        <v>384774</v>
      </c>
      <c r="C76" s="2" t="s">
        <v>330</v>
      </c>
      <c r="D76" s="2" t="s">
        <v>331</v>
      </c>
      <c r="E76" s="45" t="s">
        <v>550</v>
      </c>
      <c r="F76" s="21"/>
      <c r="G76" s="21"/>
      <c r="H76" s="21">
        <v>1496</v>
      </c>
      <c r="I76" s="21">
        <v>2000</v>
      </c>
      <c r="J76" s="21">
        <f t="shared" si="2"/>
        <v>74.8</v>
      </c>
      <c r="K76" s="21"/>
    </row>
    <row r="77" spans="1:11" s="14" customFormat="1" ht="16.5" customHeight="1" thickBot="1" x14ac:dyDescent="0.3">
      <c r="A77" s="1">
        <v>75</v>
      </c>
      <c r="B77" s="1">
        <v>384775</v>
      </c>
      <c r="C77" s="2" t="s">
        <v>334</v>
      </c>
      <c r="D77" s="2" t="s">
        <v>335</v>
      </c>
      <c r="E77" s="45" t="s">
        <v>550</v>
      </c>
      <c r="F77" s="21"/>
      <c r="G77" s="21"/>
      <c r="H77" s="21">
        <v>1503</v>
      </c>
      <c r="I77" s="21">
        <v>2000</v>
      </c>
      <c r="J77" s="21">
        <f t="shared" si="2"/>
        <v>75.149999999999991</v>
      </c>
      <c r="K77" s="21"/>
    </row>
    <row r="78" spans="1:11" s="14" customFormat="1" ht="16.5" customHeight="1" thickBot="1" x14ac:dyDescent="0.3">
      <c r="A78" s="1">
        <v>76</v>
      </c>
      <c r="B78" s="1">
        <v>384776</v>
      </c>
      <c r="C78" s="2" t="s">
        <v>338</v>
      </c>
      <c r="D78" s="2" t="s">
        <v>339</v>
      </c>
      <c r="E78" s="45" t="s">
        <v>550</v>
      </c>
      <c r="F78" s="21"/>
      <c r="G78" s="21"/>
      <c r="H78" s="21">
        <v>1499</v>
      </c>
      <c r="I78" s="21">
        <v>2000</v>
      </c>
      <c r="J78" s="21">
        <f t="shared" si="2"/>
        <v>74.95</v>
      </c>
      <c r="K78" s="21"/>
    </row>
    <row r="79" spans="1:11" s="14" customFormat="1" ht="16.5" customHeight="1" thickBot="1" x14ac:dyDescent="0.3">
      <c r="A79" s="1">
        <v>77</v>
      </c>
      <c r="B79" s="1">
        <v>384777</v>
      </c>
      <c r="C79" s="2" t="s">
        <v>342</v>
      </c>
      <c r="D79" s="2" t="s">
        <v>343</v>
      </c>
      <c r="E79" s="45" t="s">
        <v>550</v>
      </c>
      <c r="F79" s="21"/>
      <c r="G79" s="21"/>
      <c r="H79" s="21">
        <v>1479</v>
      </c>
      <c r="I79" s="21">
        <v>2000</v>
      </c>
      <c r="J79" s="21">
        <f t="shared" si="2"/>
        <v>73.95</v>
      </c>
      <c r="K79" s="21"/>
    </row>
    <row r="80" spans="1:11" s="14" customFormat="1" ht="16.5" customHeight="1" thickBot="1" x14ac:dyDescent="0.3">
      <c r="A80" s="1">
        <v>78</v>
      </c>
      <c r="B80" s="1">
        <v>384778</v>
      </c>
      <c r="C80" s="2" t="s">
        <v>346</v>
      </c>
      <c r="D80" s="2" t="s">
        <v>347</v>
      </c>
      <c r="E80" s="45" t="s">
        <v>550</v>
      </c>
      <c r="F80" s="21"/>
      <c r="G80" s="21"/>
      <c r="H80" s="21">
        <v>1490</v>
      </c>
      <c r="I80" s="21">
        <v>2000</v>
      </c>
      <c r="J80" s="21">
        <f t="shared" si="2"/>
        <v>74.5</v>
      </c>
      <c r="K80" s="21"/>
    </row>
    <row r="81" spans="1:11" s="14" customFormat="1" ht="16.5" customHeight="1" thickBot="1" x14ac:dyDescent="0.3">
      <c r="A81" s="1">
        <v>79</v>
      </c>
      <c r="B81" s="1">
        <v>384779</v>
      </c>
      <c r="C81" s="5" t="s">
        <v>349</v>
      </c>
      <c r="D81" s="5" t="s">
        <v>350</v>
      </c>
      <c r="E81" s="45" t="s">
        <v>550</v>
      </c>
      <c r="F81" s="21"/>
      <c r="G81" s="21"/>
      <c r="H81" s="21">
        <v>1495</v>
      </c>
      <c r="I81" s="21">
        <v>2000</v>
      </c>
      <c r="J81" s="21">
        <f t="shared" si="2"/>
        <v>74.75</v>
      </c>
      <c r="K81" s="21"/>
    </row>
    <row r="82" spans="1:11" s="14" customFormat="1" ht="16.5" customHeight="1" thickBot="1" x14ac:dyDescent="0.3">
      <c r="A82" s="1">
        <v>80</v>
      </c>
      <c r="B82" s="1">
        <v>384780</v>
      </c>
      <c r="C82" s="2" t="s">
        <v>352</v>
      </c>
      <c r="D82" s="2" t="s">
        <v>58</v>
      </c>
      <c r="E82" s="45" t="s">
        <v>550</v>
      </c>
      <c r="F82" s="21"/>
      <c r="G82" s="21"/>
      <c r="H82" s="21">
        <v>1476</v>
      </c>
      <c r="I82" s="21">
        <v>2000</v>
      </c>
      <c r="J82" s="21">
        <f t="shared" si="2"/>
        <v>73.8</v>
      </c>
      <c r="K82" s="21"/>
    </row>
    <row r="83" spans="1:11" s="14" customFormat="1" ht="16.5" customHeight="1" thickBot="1" x14ac:dyDescent="0.3">
      <c r="A83" s="1">
        <v>81</v>
      </c>
      <c r="B83" s="1">
        <v>384781</v>
      </c>
      <c r="C83" s="2" t="s">
        <v>354</v>
      </c>
      <c r="D83" s="2" t="s">
        <v>355</v>
      </c>
      <c r="E83" s="45" t="s">
        <v>550</v>
      </c>
      <c r="F83" s="21"/>
      <c r="G83" s="21"/>
      <c r="H83" s="21">
        <v>1426</v>
      </c>
      <c r="I83" s="21">
        <v>2000</v>
      </c>
      <c r="J83" s="21">
        <f t="shared" si="2"/>
        <v>71.3</v>
      </c>
      <c r="K83" s="21"/>
    </row>
    <row r="84" spans="1:11" s="14" customFormat="1" ht="16.5" customHeight="1" thickBot="1" x14ac:dyDescent="0.3">
      <c r="A84" s="1">
        <v>82</v>
      </c>
      <c r="B84" s="1">
        <v>384782</v>
      </c>
      <c r="C84" s="2" t="s">
        <v>357</v>
      </c>
      <c r="D84" s="2" t="s">
        <v>358</v>
      </c>
      <c r="E84" s="45" t="s">
        <v>550</v>
      </c>
      <c r="F84" s="21"/>
      <c r="G84" s="21"/>
      <c r="H84" s="21">
        <v>1536</v>
      </c>
      <c r="I84" s="21">
        <v>2000</v>
      </c>
      <c r="J84" s="21">
        <f>H84/I84*100</f>
        <v>76.8</v>
      </c>
      <c r="K84" s="21"/>
    </row>
    <row r="85" spans="1:11" s="14" customFormat="1" ht="16.5" customHeight="1" thickBot="1" x14ac:dyDescent="0.3">
      <c r="A85" s="1">
        <v>83</v>
      </c>
      <c r="B85" s="1">
        <v>384783</v>
      </c>
      <c r="C85" s="2" t="s">
        <v>533</v>
      </c>
      <c r="D85" s="2" t="s">
        <v>360</v>
      </c>
      <c r="E85" s="45" t="s">
        <v>550</v>
      </c>
      <c r="F85" s="21"/>
      <c r="G85" s="21"/>
      <c r="H85" s="21">
        <v>1427</v>
      </c>
      <c r="I85" s="21">
        <v>2000</v>
      </c>
      <c r="J85" s="21">
        <f t="shared" si="2"/>
        <v>71.350000000000009</v>
      </c>
      <c r="K85" s="21"/>
    </row>
    <row r="86" spans="1:11" s="14" customFormat="1" ht="16.5" customHeight="1" thickBot="1" x14ac:dyDescent="0.3">
      <c r="A86" s="1">
        <v>84</v>
      </c>
      <c r="B86" s="1">
        <v>384784</v>
      </c>
      <c r="C86" s="2" t="s">
        <v>53</v>
      </c>
      <c r="D86" s="2" t="s">
        <v>363</v>
      </c>
      <c r="E86" s="45" t="s">
        <v>550</v>
      </c>
      <c r="F86" s="21"/>
      <c r="G86" s="21"/>
      <c r="H86" s="21">
        <v>1561</v>
      </c>
      <c r="I86" s="21">
        <v>2000</v>
      </c>
      <c r="J86" s="21">
        <f t="shared" si="2"/>
        <v>78.05</v>
      </c>
      <c r="K86" s="21"/>
    </row>
    <row r="87" spans="1:11" s="14" customFormat="1" ht="16.5" customHeight="1" thickBot="1" x14ac:dyDescent="0.3">
      <c r="A87" s="1">
        <v>85</v>
      </c>
      <c r="B87" s="1">
        <v>384785</v>
      </c>
      <c r="C87" s="2" t="s">
        <v>366</v>
      </c>
      <c r="D87" s="2" t="s">
        <v>367</v>
      </c>
      <c r="E87" s="45" t="s">
        <v>550</v>
      </c>
      <c r="F87" s="21"/>
      <c r="G87" s="21"/>
      <c r="H87" s="21">
        <v>1533</v>
      </c>
      <c r="I87" s="21">
        <v>2000</v>
      </c>
      <c r="J87" s="21">
        <f t="shared" si="2"/>
        <v>76.649999999999991</v>
      </c>
      <c r="K87" s="21"/>
    </row>
    <row r="88" spans="1:11" s="14" customFormat="1" ht="16.5" customHeight="1" thickBot="1" x14ac:dyDescent="0.3">
      <c r="A88" s="1">
        <v>86</v>
      </c>
      <c r="B88" s="1">
        <v>384786</v>
      </c>
      <c r="C88" s="2" t="s">
        <v>370</v>
      </c>
      <c r="D88" s="2" t="s">
        <v>108</v>
      </c>
      <c r="E88" s="45" t="s">
        <v>550</v>
      </c>
      <c r="F88" s="21"/>
      <c r="G88" s="21"/>
      <c r="H88" s="21">
        <v>1459</v>
      </c>
      <c r="I88" s="21">
        <v>2000</v>
      </c>
      <c r="J88" s="21">
        <f t="shared" si="2"/>
        <v>72.95</v>
      </c>
      <c r="K88" s="21"/>
    </row>
    <row r="89" spans="1:11" s="14" customFormat="1" ht="16.5" customHeight="1" thickBot="1" x14ac:dyDescent="0.3">
      <c r="A89" s="1">
        <v>87</v>
      </c>
      <c r="B89" s="1">
        <v>384787</v>
      </c>
      <c r="C89" s="2" t="s">
        <v>372</v>
      </c>
      <c r="D89" s="2" t="s">
        <v>373</v>
      </c>
      <c r="E89" s="45" t="s">
        <v>550</v>
      </c>
      <c r="F89" s="21"/>
      <c r="G89" s="21"/>
      <c r="H89" s="21">
        <v>1532</v>
      </c>
      <c r="I89" s="21">
        <v>2000</v>
      </c>
      <c r="J89" s="21">
        <f t="shared" si="2"/>
        <v>76.599999999999994</v>
      </c>
      <c r="K89" s="21"/>
    </row>
    <row r="90" spans="1:11" s="14" customFormat="1" ht="16.5" customHeight="1" thickBot="1" x14ac:dyDescent="0.3">
      <c r="A90" s="1">
        <v>88</v>
      </c>
      <c r="B90" s="1">
        <v>384788</v>
      </c>
      <c r="C90" s="5" t="s">
        <v>375</v>
      </c>
      <c r="D90" s="5" t="s">
        <v>376</v>
      </c>
      <c r="E90" s="45" t="s">
        <v>550</v>
      </c>
      <c r="F90" s="21"/>
      <c r="G90" s="21"/>
      <c r="H90" s="21">
        <v>1447</v>
      </c>
      <c r="I90" s="21">
        <v>2000</v>
      </c>
      <c r="J90" s="21">
        <f t="shared" si="2"/>
        <v>72.350000000000009</v>
      </c>
      <c r="K90" s="21"/>
    </row>
    <row r="91" spans="1:11" s="14" customFormat="1" ht="16.5" customHeight="1" thickBot="1" x14ac:dyDescent="0.3">
      <c r="A91" s="1">
        <v>89</v>
      </c>
      <c r="B91" s="1">
        <v>384789</v>
      </c>
      <c r="C91" s="2" t="s">
        <v>379</v>
      </c>
      <c r="D91" s="2" t="s">
        <v>380</v>
      </c>
      <c r="E91" s="45" t="s">
        <v>550</v>
      </c>
      <c r="F91" s="21"/>
      <c r="G91" s="21"/>
      <c r="H91" s="21">
        <v>1478</v>
      </c>
      <c r="I91" s="21">
        <v>2000</v>
      </c>
      <c r="J91" s="21">
        <f>H91/I91*100</f>
        <v>73.900000000000006</v>
      </c>
      <c r="K91" s="21"/>
    </row>
    <row r="92" spans="1:11" s="14" customFormat="1" ht="16.5" customHeight="1" thickBot="1" x14ac:dyDescent="0.3">
      <c r="A92" s="1">
        <v>90</v>
      </c>
      <c r="B92" s="1">
        <v>384790</v>
      </c>
      <c r="C92" s="2" t="s">
        <v>383</v>
      </c>
      <c r="D92" s="2" t="s">
        <v>384</v>
      </c>
      <c r="E92" s="45" t="s">
        <v>550</v>
      </c>
      <c r="F92" s="21"/>
      <c r="G92" s="21"/>
      <c r="H92" s="21">
        <v>1550</v>
      </c>
      <c r="I92" s="21">
        <v>2000</v>
      </c>
      <c r="J92" s="21">
        <f t="shared" si="2"/>
        <v>77.5</v>
      </c>
      <c r="K92" s="21"/>
    </row>
    <row r="93" spans="1:11" s="14" customFormat="1" ht="16.5" customHeight="1" thickBot="1" x14ac:dyDescent="0.3">
      <c r="A93" s="1">
        <v>91</v>
      </c>
      <c r="B93" s="1">
        <v>384791</v>
      </c>
      <c r="C93" s="2" t="s">
        <v>385</v>
      </c>
      <c r="D93" s="2" t="s">
        <v>386</v>
      </c>
      <c r="E93" s="45" t="s">
        <v>550</v>
      </c>
      <c r="F93" s="21"/>
      <c r="G93" s="21"/>
      <c r="H93" s="21">
        <v>1579</v>
      </c>
      <c r="I93" s="21">
        <v>2000</v>
      </c>
      <c r="J93" s="21">
        <f t="shared" si="2"/>
        <v>78.95</v>
      </c>
      <c r="K93" s="21"/>
    </row>
    <row r="94" spans="1:11" s="14" customFormat="1" ht="16.5" customHeight="1" thickBot="1" x14ac:dyDescent="0.3">
      <c r="A94" s="1">
        <v>92</v>
      </c>
      <c r="B94" s="1">
        <v>384792</v>
      </c>
      <c r="C94" s="2" t="s">
        <v>388</v>
      </c>
      <c r="D94" s="2" t="s">
        <v>389</v>
      </c>
      <c r="E94" s="45" t="s">
        <v>550</v>
      </c>
      <c r="F94" s="34"/>
      <c r="G94" s="46"/>
      <c r="H94" s="21">
        <v>1496</v>
      </c>
      <c r="I94" s="21">
        <v>2000</v>
      </c>
      <c r="J94" s="21">
        <f t="shared" si="2"/>
        <v>74.8</v>
      </c>
      <c r="K94" s="21"/>
    </row>
    <row r="95" spans="1:11" s="14" customFormat="1" ht="16.5" customHeight="1" thickBot="1" x14ac:dyDescent="0.3">
      <c r="A95" s="1">
        <v>93</v>
      </c>
      <c r="B95" s="1">
        <v>384793</v>
      </c>
      <c r="C95" s="5" t="s">
        <v>391</v>
      </c>
      <c r="D95" s="5" t="s">
        <v>392</v>
      </c>
      <c r="E95" s="21" t="s">
        <v>544</v>
      </c>
      <c r="F95" s="21"/>
      <c r="G95" s="21"/>
      <c r="H95" s="21" t="s">
        <v>544</v>
      </c>
      <c r="I95" s="21">
        <v>2000</v>
      </c>
      <c r="J95" s="21" t="s">
        <v>544</v>
      </c>
      <c r="K95" s="21"/>
    </row>
    <row r="96" spans="1:11" s="14" customFormat="1" ht="16.5" customHeight="1" thickBot="1" x14ac:dyDescent="0.3">
      <c r="A96" s="1">
        <v>94</v>
      </c>
      <c r="B96" s="1">
        <v>384794</v>
      </c>
      <c r="C96" s="2" t="s">
        <v>394</v>
      </c>
      <c r="D96" s="2" t="s">
        <v>395</v>
      </c>
      <c r="E96" s="45" t="s">
        <v>550</v>
      </c>
      <c r="F96" s="21"/>
      <c r="G96" s="21"/>
      <c r="H96" s="21">
        <v>1365</v>
      </c>
      <c r="I96" s="21">
        <v>2000</v>
      </c>
      <c r="J96" s="21">
        <f>H96/I96*100</f>
        <v>68.25</v>
      </c>
      <c r="K96" s="21"/>
    </row>
    <row r="97" spans="1:11" s="14" customFormat="1" ht="16.5" customHeight="1" thickBot="1" x14ac:dyDescent="0.3">
      <c r="A97" s="1">
        <v>95</v>
      </c>
      <c r="B97" s="1">
        <v>384795</v>
      </c>
      <c r="C97" s="2" t="s">
        <v>398</v>
      </c>
      <c r="D97" s="2" t="s">
        <v>399</v>
      </c>
      <c r="E97" s="45" t="s">
        <v>550</v>
      </c>
      <c r="F97" s="21"/>
      <c r="G97" s="21"/>
      <c r="H97" s="21">
        <v>1447</v>
      </c>
      <c r="I97" s="21">
        <v>2000</v>
      </c>
      <c r="J97" s="21">
        <f t="shared" ref="J97:J100" si="3">H97/I97*100</f>
        <v>72.350000000000009</v>
      </c>
      <c r="K97" s="21"/>
    </row>
    <row r="98" spans="1:11" s="14" customFormat="1" ht="16.5" customHeight="1" thickBot="1" x14ac:dyDescent="0.3">
      <c r="A98" s="1">
        <v>96</v>
      </c>
      <c r="B98" s="1">
        <v>384796</v>
      </c>
      <c r="C98" s="2" t="s">
        <v>401</v>
      </c>
      <c r="D98" s="2" t="s">
        <v>402</v>
      </c>
      <c r="E98" s="45" t="s">
        <v>550</v>
      </c>
      <c r="F98" s="21"/>
      <c r="G98" s="21"/>
      <c r="H98" s="21">
        <v>1506</v>
      </c>
      <c r="I98" s="21">
        <v>2000</v>
      </c>
      <c r="J98" s="21">
        <f t="shared" si="3"/>
        <v>75.3</v>
      </c>
      <c r="K98" s="21"/>
    </row>
    <row r="99" spans="1:11" s="14" customFormat="1" ht="16.5" customHeight="1" thickBot="1" x14ac:dyDescent="0.3">
      <c r="A99" s="1">
        <v>97</v>
      </c>
      <c r="B99" s="1">
        <v>384797</v>
      </c>
      <c r="C99" s="2" t="s">
        <v>405</v>
      </c>
      <c r="D99" s="2" t="s">
        <v>406</v>
      </c>
      <c r="E99" s="45" t="s">
        <v>550</v>
      </c>
      <c r="F99" s="21"/>
      <c r="G99" s="21"/>
      <c r="H99" s="21">
        <v>1487</v>
      </c>
      <c r="I99" s="21">
        <v>2000</v>
      </c>
      <c r="J99" s="21">
        <f t="shared" si="3"/>
        <v>74.350000000000009</v>
      </c>
      <c r="K99" s="21"/>
    </row>
    <row r="100" spans="1:11" s="14" customFormat="1" ht="16.5" customHeight="1" thickBot="1" x14ac:dyDescent="0.3">
      <c r="A100" s="1">
        <v>98</v>
      </c>
      <c r="B100" s="1">
        <v>384798</v>
      </c>
      <c r="C100" s="2" t="s">
        <v>408</v>
      </c>
      <c r="D100" s="2" t="s">
        <v>409</v>
      </c>
      <c r="E100" s="45" t="s">
        <v>550</v>
      </c>
      <c r="F100" s="21"/>
      <c r="G100" s="21"/>
      <c r="H100" s="21">
        <v>1605</v>
      </c>
      <c r="I100" s="21">
        <v>2000</v>
      </c>
      <c r="J100" s="21">
        <f t="shared" si="3"/>
        <v>80.25</v>
      </c>
      <c r="K100" s="21"/>
    </row>
    <row r="103" spans="1:11" x14ac:dyDescent="0.25">
      <c r="C103" s="41"/>
    </row>
  </sheetData>
  <mergeCells count="1">
    <mergeCell ref="A1:D1"/>
  </mergeCells>
  <pageMargins left="0.7" right="0.22" top="0.31" bottom="0.28000000000000003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Adm List B.Ed II Yr2021-22</vt:lpstr>
      <vt:lpstr>Result 2022</vt:lpstr>
    </vt:vector>
  </TitlesOfParts>
  <Company>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rnt</dc:creator>
  <cp:lastModifiedBy>IQAC</cp:lastModifiedBy>
  <cp:lastPrinted>2024-09-10T06:12:40Z</cp:lastPrinted>
  <dcterms:created xsi:type="dcterms:W3CDTF">2017-06-12T09:53:40Z</dcterms:created>
  <dcterms:modified xsi:type="dcterms:W3CDTF">2024-10-24T10:17:13Z</dcterms:modified>
</cp:coreProperties>
</file>